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3"/>
  <workbookPr defaultThemeVersion="166925"/>
  <mc:AlternateContent xmlns:mc="http://schemas.openxmlformats.org/markup-compatibility/2006">
    <mc:Choice Requires="x15">
      <x15ac:absPath xmlns:x15ac="http://schemas.microsoft.com/office/spreadsheetml/2010/11/ac" url="\\server03\東京\01_東京MB事業部\01_東京MB国際\02_運営管理\01_受注案件\2023年度\202403_IFIS開催に向けたIFIS2024実行委員会事務局補助\09 登録システム\参加登録\Group Registration Form\"/>
    </mc:Choice>
  </mc:AlternateContent>
  <xr:revisionPtr revIDLastSave="0" documentId="8_{D9686B8D-52D9-422E-9EE0-FBC3AB4DD15A}" xr6:coauthVersionLast="36" xr6:coauthVersionMax="36" xr10:uidLastSave="{00000000-0000-0000-0000-000000000000}"/>
  <workbookProtection workbookAlgorithmName="SHA-512" workbookHashValue="1JSeh/ond4VTMQl52XH5m5M8XWKu6btO8ECiUNkkXhdHuvf819koFByr4VA2snuAGDRgkmCgXHvse3ySaemkdw==" workbookSaltValue="SqR6FRebj9VOb5UF/DR+Fg==" workbookSpinCount="100000" lockStructure="1"/>
  <bookViews>
    <workbookView xWindow="-110" yWindow="-110" windowWidth="19420" windowHeight="11620" xr2:uid="{9E0BF963-E498-48D5-AC52-CB0DA99A354A}"/>
  </bookViews>
  <sheets>
    <sheet name="Read First" sheetId="6" r:id="rId1"/>
    <sheet name="Basic Information" sheetId="7" r:id="rId2"/>
    <sheet name="All Days" sheetId="1" r:id="rId3"/>
    <sheet name="One Day" sheetId="2" r:id="rId4"/>
    <sheet name="INVOICE" sheetId="5" state="hidden" r:id="rId5"/>
    <sheet name="Dropdown Menu" sheetId="3" state="hidden" r:id="rId6"/>
  </sheets>
  <definedNames>
    <definedName name="_xlnm.Print_Area" localSheetId="4">INVOICE!$A$1:$G$53</definedName>
    <definedName name="_xlnm.Print_Area" localSheetId="0">'Read First'!$A$1:$E$45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9" i="5" l="1"/>
  <c r="B18" i="5"/>
  <c r="B17" i="5"/>
  <c r="O29" i="2" l="1"/>
  <c r="E35" i="5" s="1"/>
  <c r="P29" i="2"/>
  <c r="E36" i="5" s="1"/>
  <c r="S29" i="2"/>
  <c r="E37" i="5" s="1"/>
  <c r="N29" i="2"/>
  <c r="E34" i="5" s="1"/>
  <c r="B29" i="1"/>
  <c r="E31" i="5" s="1"/>
  <c r="M29" i="2"/>
  <c r="E33" i="5" s="1"/>
  <c r="F37" i="5" l="1"/>
  <c r="F36" i="5"/>
  <c r="F35" i="5"/>
  <c r="F34" i="5"/>
  <c r="F33" i="5"/>
  <c r="F31" i="5"/>
  <c r="P29" i="1" l="1"/>
  <c r="E32" i="5" l="1"/>
  <c r="F32" i="5" s="1"/>
  <c r="F39" i="5" s="1"/>
  <c r="B26" i="5" s="1"/>
</calcChain>
</file>

<file path=xl/sharedStrings.xml><?xml version="1.0" encoding="utf-8"?>
<sst xmlns="http://schemas.openxmlformats.org/spreadsheetml/2006/main" count="111" uniqueCount="97">
  <si>
    <t>No.</t>
    <phoneticPr fontId="1"/>
  </si>
  <si>
    <t>Affiliation</t>
    <phoneticPr fontId="1"/>
  </si>
  <si>
    <t>Dietary Restriction</t>
    <phoneticPr fontId="1"/>
  </si>
  <si>
    <t>None</t>
    <phoneticPr fontId="1"/>
  </si>
  <si>
    <t>Vegetarian</t>
    <phoneticPr fontId="1"/>
  </si>
  <si>
    <t>Others (Please specify)</t>
    <phoneticPr fontId="1"/>
  </si>
  <si>
    <t>Others</t>
    <phoneticPr fontId="1"/>
  </si>
  <si>
    <t xml:space="preserve">July 10 (Wed) </t>
    <phoneticPr fontId="1"/>
  </si>
  <si>
    <t>Yes</t>
    <phoneticPr fontId="1"/>
  </si>
  <si>
    <t>No</t>
    <phoneticPr fontId="1"/>
  </si>
  <si>
    <t>Date of Birth 
(yyyy/mm/dd)</t>
    <phoneticPr fontId="1"/>
  </si>
  <si>
    <t>Dairy</t>
    <phoneticPr fontId="1"/>
  </si>
  <si>
    <t>Eggs</t>
    <phoneticPr fontId="1"/>
  </si>
  <si>
    <t>Gluten</t>
    <phoneticPr fontId="1"/>
  </si>
  <si>
    <t>Peanut</t>
    <phoneticPr fontId="1"/>
  </si>
  <si>
    <t>Buckwheat</t>
    <phoneticPr fontId="1"/>
  </si>
  <si>
    <t>Shrimp</t>
    <phoneticPr fontId="1"/>
  </si>
  <si>
    <t>Crab</t>
    <phoneticPr fontId="1"/>
  </si>
  <si>
    <t># of Accompanying Persons</t>
    <phoneticPr fontId="1"/>
  </si>
  <si>
    <t xml:space="preserve">July 8 (Mon) </t>
  </si>
  <si>
    <t xml:space="preserve">July 9 
(Tue) </t>
  </si>
  <si>
    <t xml:space="preserve">July 10 (Wed) </t>
  </si>
  <si>
    <t>July 11
(Thu)</t>
  </si>
  <si>
    <t>July 12 (Fri)</t>
  </si>
  <si>
    <t>July 8: Opening Reception 
(5,000 JPY)</t>
    <phoneticPr fontId="1"/>
  </si>
  <si>
    <t>July 9: Culture Tour
(10,000 JPY)</t>
    <phoneticPr fontId="1"/>
  </si>
  <si>
    <t>July 11: Gala Dinner
(20,000 JPY)</t>
    <phoneticPr fontId="1"/>
  </si>
  <si>
    <t>Pilot</t>
    <phoneticPr fontId="1"/>
  </si>
  <si>
    <t>ATC controller</t>
    <phoneticPr fontId="1"/>
  </si>
  <si>
    <t>Engineer</t>
    <phoneticPr fontId="1"/>
  </si>
  <si>
    <t>July 8: Opening Reception</t>
    <phoneticPr fontId="1"/>
  </si>
  <si>
    <t>July 9: Culture Tour</t>
    <phoneticPr fontId="1"/>
  </si>
  <si>
    <t>July 10: Tour of the Flight Inspection Center</t>
    <phoneticPr fontId="1"/>
  </si>
  <si>
    <t>July 11: Gala Dinner</t>
    <phoneticPr fontId="1"/>
  </si>
  <si>
    <t>Description</t>
    <phoneticPr fontId="3"/>
  </si>
  <si>
    <t>Quantity</t>
    <phoneticPr fontId="3"/>
  </si>
  <si>
    <t>Amount</t>
    <phoneticPr fontId="3"/>
  </si>
  <si>
    <t>Remarks</t>
    <phoneticPr fontId="3"/>
  </si>
  <si>
    <t>Grand Total</t>
    <phoneticPr fontId="3"/>
  </si>
  <si>
    <t>INVOICE</t>
    <phoneticPr fontId="3"/>
  </si>
  <si>
    <t>To:</t>
    <phoneticPr fontId="1"/>
  </si>
  <si>
    <t>Phone Number</t>
    <phoneticPr fontId="1"/>
  </si>
  <si>
    <t>Unit Price</t>
    <phoneticPr fontId="1"/>
  </si>
  <si>
    <t>Title:</t>
    <phoneticPr fontId="3"/>
  </si>
  <si>
    <t>Total:</t>
    <phoneticPr fontId="3"/>
  </si>
  <si>
    <r>
      <t>First Name</t>
    </r>
    <r>
      <rPr>
        <sz val="11"/>
        <color rgb="FFFF0000"/>
        <rFont val="Calibri"/>
        <family val="2"/>
      </rPr>
      <t>*</t>
    </r>
    <phoneticPr fontId="1"/>
  </si>
  <si>
    <r>
      <t>Last Name</t>
    </r>
    <r>
      <rPr>
        <sz val="11"/>
        <color rgb="FFFF0000"/>
        <rFont val="Calibri"/>
        <family val="2"/>
      </rPr>
      <t>*</t>
    </r>
    <phoneticPr fontId="1"/>
  </si>
  <si>
    <r>
      <t>Affiliation</t>
    </r>
    <r>
      <rPr>
        <sz val="11"/>
        <color rgb="FFFF0000"/>
        <rFont val="Calibri"/>
        <family val="2"/>
      </rPr>
      <t>*</t>
    </r>
    <phoneticPr fontId="1"/>
  </si>
  <si>
    <r>
      <t>Email Address</t>
    </r>
    <r>
      <rPr>
        <sz val="11"/>
        <color rgb="FFFF0000"/>
        <rFont val="Calibri"/>
        <family val="2"/>
      </rPr>
      <t>*</t>
    </r>
    <phoneticPr fontId="1"/>
  </si>
  <si>
    <r>
      <t>Dietary 
Restrictions</t>
    </r>
    <r>
      <rPr>
        <sz val="11"/>
        <color rgb="FFFF0000"/>
        <rFont val="Calibri"/>
        <family val="2"/>
      </rPr>
      <t>*</t>
    </r>
    <phoneticPr fontId="1"/>
  </si>
  <si>
    <t>Allergic to (Please select from the list)</t>
    <phoneticPr fontId="1"/>
  </si>
  <si>
    <r>
      <t>Accompanying Persons</t>
    </r>
    <r>
      <rPr>
        <sz val="11"/>
        <color rgb="FFFF0000"/>
        <rFont val="Calibri"/>
        <family val="2"/>
      </rPr>
      <t>*</t>
    </r>
    <phoneticPr fontId="1"/>
  </si>
  <si>
    <r>
      <t>Participation Day</t>
    </r>
    <r>
      <rPr>
        <sz val="11"/>
        <color rgb="FFFF0000"/>
        <rFont val="Calibri"/>
        <family val="2"/>
      </rPr>
      <t>*</t>
    </r>
    <phoneticPr fontId="1"/>
  </si>
  <si>
    <r>
      <t>Nationality</t>
    </r>
    <r>
      <rPr>
        <sz val="11"/>
        <color rgb="FFFF0000"/>
        <rFont val="Calibri"/>
        <family val="2"/>
      </rPr>
      <t>*</t>
    </r>
    <phoneticPr fontId="1"/>
  </si>
  <si>
    <t xml:space="preserve">  One Day Registration Fee</t>
    <phoneticPr fontId="1"/>
  </si>
  <si>
    <t>Name</t>
    <phoneticPr fontId="1"/>
  </si>
  <si>
    <t>Address</t>
    <phoneticPr fontId="1"/>
  </si>
  <si>
    <t>Payment Method</t>
    <phoneticPr fontId="1"/>
  </si>
  <si>
    <t>Credit card</t>
    <phoneticPr fontId="1"/>
  </si>
  <si>
    <t>Bank transfer</t>
    <phoneticPr fontId="1"/>
  </si>
  <si>
    <t xml:space="preserve"> Group Registration Fee</t>
  </si>
  <si>
    <t>1. Tour of the Flight Inspection Center</t>
    <phoneticPr fontId="1"/>
  </si>
  <si>
    <t>Payment Deadline: May 31, 2023</t>
    <phoneticPr fontId="1"/>
  </si>
  <si>
    <t>[Bank Transfer Information]</t>
    <phoneticPr fontId="1"/>
  </si>
  <si>
    <t>Please enter the information to appear on the invoice.</t>
  </si>
  <si>
    <t>Please choose your payment method.</t>
  </si>
  <si>
    <t>Food
Allergies</t>
  </si>
  <si>
    <r>
      <t>Event Participation (</t>
    </r>
    <r>
      <rPr>
        <b/>
        <sz val="11"/>
        <rFont val="Calibri"/>
        <family val="2"/>
      </rPr>
      <t>Please select 1 OR 2)</t>
    </r>
  </si>
  <si>
    <t>All fields with a red asterisk (*) are required fields.</t>
  </si>
  <si>
    <t>All fields with a red asterisk(*) are required fields.</t>
  </si>
  <si>
    <t>Participant Information</t>
  </si>
  <si>
    <t>Only one day 
per person</t>
  </si>
  <si>
    <t>Residential Address 
(House Number, Street Name, City, State, Postal Code)</t>
  </si>
  <si>
    <t>Other</t>
  </si>
  <si>
    <r>
      <t xml:space="preserve">Please provide information for participants registering for the "One Day" category below. </t>
    </r>
    <r>
      <rPr>
        <b/>
        <sz val="11"/>
        <color theme="1"/>
        <rFont val="Calibri"/>
        <family val="2"/>
      </rPr>
      <t>If applicable, kindly enter the contact person's information at the top of the list.</t>
    </r>
  </si>
  <si>
    <t xml:space="preserve">  Accompanying Persons Registration Fee</t>
  </si>
  <si>
    <t>If you attend the Workshop, please select your Occupational Category from the drop down menu</t>
    <phoneticPr fontId="1"/>
  </si>
  <si>
    <t>The 22nd International Flight Inspection Symposium (IFIS2024)</t>
    <phoneticPr fontId="3"/>
  </si>
  <si>
    <t>The 22nd International Flight Inspection Symposium (IFIS2024): Group Registration Form (One Day)</t>
    <phoneticPr fontId="1"/>
  </si>
  <si>
    <t xml:space="preserve">NOTE: Any bank charges incurred during transfers related to this invoice must be borne by the remitter. </t>
    <phoneticPr fontId="1"/>
  </si>
  <si>
    <t>1. July 10 (Wed): Tour of the Flight Inspection Center</t>
    <phoneticPr fontId="1"/>
  </si>
  <si>
    <r>
      <t xml:space="preserve">Event Participation (additional charge) 
Please select the event which corresponds to your participating day
</t>
    </r>
    <r>
      <rPr>
        <b/>
        <sz val="11"/>
        <rFont val="Calibri"/>
        <family val="2"/>
      </rPr>
      <t>For July 10: please select 1 OR 2</t>
    </r>
    <phoneticPr fontId="1"/>
  </si>
  <si>
    <r>
      <t xml:space="preserve">Dietary 
Restrictions </t>
    </r>
    <r>
      <rPr>
        <sz val="11"/>
        <color rgb="FFFF0000"/>
        <rFont val="Calibri"/>
        <family val="2"/>
      </rPr>
      <t>*</t>
    </r>
    <phoneticPr fontId="1"/>
  </si>
  <si>
    <t>Food
Allergies</t>
    <phoneticPr fontId="1"/>
  </si>
  <si>
    <t>Issue Date: 2023/10/20</t>
    <phoneticPr fontId="1"/>
  </si>
  <si>
    <t xml:space="preserve">Branch: Toranomon Branch (Code 046) </t>
    <phoneticPr fontId="1"/>
  </si>
  <si>
    <t>Account Number: 4611541</t>
    <phoneticPr fontId="1"/>
  </si>
  <si>
    <t>Bank Name: MIZUHO BANK, LTD.</t>
    <phoneticPr fontId="1"/>
  </si>
  <si>
    <t>Swift Code: MHCBJPJT (or MHCBJPJTXXX)</t>
    <phoneticPr fontId="1"/>
  </si>
  <si>
    <t>Bank Address: 1-2-3 Toranomon, Minato-ku, Tokyo, Japan</t>
    <phoneticPr fontId="1"/>
  </si>
  <si>
    <t>Tel: +81 3 3501 2331</t>
    <phoneticPr fontId="1"/>
  </si>
  <si>
    <t>2. Tour of the Flight Inspection Center &amp; Workshop for Flight Validation (*)</t>
    <phoneticPr fontId="1"/>
  </si>
  <si>
    <t>The 22nd International Flight Inspection Symposium (IFIS2024): Group Registration Form (All Days)</t>
    <phoneticPr fontId="1"/>
  </si>
  <si>
    <r>
      <t>Please provide information for participants registering for the "All Days" category below.</t>
    </r>
    <r>
      <rPr>
        <b/>
        <sz val="11"/>
        <color theme="1"/>
        <rFont val="Calibri"/>
        <family val="2"/>
      </rPr>
      <t xml:space="preserve"> If applicable, kindly enter the contact person's information at the top of the list.</t>
    </r>
    <phoneticPr fontId="1"/>
  </si>
  <si>
    <t xml:space="preserve">  All Days Registration Fee</t>
    <phoneticPr fontId="1"/>
  </si>
  <si>
    <t>Account Name: IFIS2024 EXECUTIVE COMMITTEE</t>
    <phoneticPr fontId="1"/>
  </si>
  <si>
    <t>2. July 10 (Wed): Tour of the Flight Inspection Center &amp; Workshop for Flight Validation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</si>
</sst>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quot;¥&quot;#,##0_);[Red]\(&quot;¥&quot;#,##0\)"/>
    <numFmt numFmtId="177" formatCode="yyyy/m/d;@"/>
  </numFmts>
  <fonts count="2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6"/>
      <name val="ＭＳ Ｐゴシック"/>
      <family val="3"/>
      <charset val="128"/>
    </font>
    <font>
      <sz val="11"/>
      <color theme="1"/>
      <name val="游ゴシック"/>
      <family val="3"/>
      <charset val="128"/>
      <scheme val="minor"/>
    </font>
    <font>
      <sz val="11"/>
      <color theme="1"/>
      <name val="Calibri"/>
      <family val="2"/>
    </font>
    <font>
      <sz val="11"/>
      <name val="Calibri"/>
      <family val="2"/>
    </font>
    <font>
      <b/>
      <sz val="18"/>
      <name val="Calibri"/>
      <family val="2"/>
    </font>
    <font>
      <sz val="12"/>
      <name val="Calibri"/>
      <family val="2"/>
    </font>
    <font>
      <b/>
      <sz val="12"/>
      <name val="Calibri"/>
      <family val="2"/>
    </font>
    <font>
      <b/>
      <sz val="16"/>
      <color theme="1"/>
      <name val="Calibri"/>
      <family val="2"/>
    </font>
    <font>
      <sz val="12"/>
      <color theme="1"/>
      <name val="Calibri"/>
      <family val="2"/>
    </font>
    <font>
      <sz val="12"/>
      <color theme="1"/>
      <name val="游ゴシック"/>
      <family val="3"/>
      <charset val="128"/>
      <scheme val="minor"/>
    </font>
    <font>
      <u/>
      <sz val="12"/>
      <name val="Calibri"/>
      <family val="2"/>
    </font>
    <font>
      <sz val="11"/>
      <color rgb="FFFF0000"/>
      <name val="Calibri"/>
      <family val="2"/>
    </font>
    <font>
      <b/>
      <u/>
      <sz val="11"/>
      <color rgb="FFFF0000"/>
      <name val="Calibri"/>
      <family val="2"/>
    </font>
    <font>
      <b/>
      <sz val="11"/>
      <color theme="1"/>
      <name val="Calibri"/>
      <family val="2"/>
    </font>
    <font>
      <b/>
      <sz val="20"/>
      <name val="Calibri"/>
      <family val="2"/>
    </font>
    <font>
      <b/>
      <sz val="12"/>
      <color rgb="FF000000"/>
      <name val="Calibri"/>
      <family val="2"/>
    </font>
    <font>
      <sz val="12"/>
      <color rgb="FF000000"/>
      <name val="Calibri"/>
      <family val="2"/>
    </font>
    <font>
      <sz val="12"/>
      <color rgb="FFFF0000"/>
      <name val="Calibri"/>
      <family val="2"/>
    </font>
    <font>
      <b/>
      <sz val="11"/>
      <color rgb="FF000000"/>
      <name val="Calibri"/>
      <family val="2"/>
    </font>
    <font>
      <sz val="11"/>
      <color rgb="FF000000"/>
      <name val="Calibri"/>
      <family val="2"/>
    </font>
    <font>
      <b/>
      <sz val="11"/>
      <name val="Calibri"/>
      <family val="2"/>
    </font>
    <font>
      <b/>
      <sz val="14"/>
      <name val="Calibri"/>
      <family val="2"/>
    </font>
    <font>
      <b/>
      <sz val="16"/>
      <name val="Calibri"/>
      <family val="2"/>
    </font>
    <font>
      <sz val="14"/>
      <name val="Calibri"/>
      <family val="2"/>
    </font>
    <font>
      <u/>
      <sz val="11"/>
      <color theme="10"/>
      <name val="游ゴシック"/>
      <family val="2"/>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0"/>
        <bgColor indexed="64"/>
      </patternFill>
    </fill>
    <fill>
      <patternFill patternType="solid">
        <fgColor rgb="FFFFE497"/>
        <bgColor indexed="64"/>
      </patternFill>
    </fill>
    <fill>
      <patternFill patternType="solid">
        <fgColor rgb="FFFFFF00"/>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double">
        <color indexed="64"/>
      </top>
      <bottom style="double">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style="thin">
        <color indexed="64"/>
      </left>
      <right style="thin">
        <color indexed="64"/>
      </right>
      <top style="double">
        <color indexed="64"/>
      </top>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style="medium">
        <color indexed="64"/>
      </right>
      <top style="double">
        <color indexed="64"/>
      </top>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6" fontId="2" fillId="0" borderId="0" applyFont="0" applyFill="0" applyBorder="0" applyAlignment="0" applyProtection="0">
      <alignment vertical="center"/>
    </xf>
    <xf numFmtId="0" fontId="27" fillId="0" borderId="0" applyNumberFormat="0" applyFill="0" applyBorder="0" applyAlignment="0" applyProtection="0">
      <alignment vertical="center"/>
    </xf>
  </cellStyleXfs>
  <cellXfs count="125">
    <xf numFmtId="0" fontId="0" fillId="0" borderId="0" xfId="0">
      <alignment vertical="center"/>
    </xf>
    <xf numFmtId="0" fontId="5" fillId="0" borderId="0" xfId="0" applyFont="1">
      <alignment vertical="center"/>
    </xf>
    <xf numFmtId="0" fontId="6" fillId="0" borderId="0" xfId="0" applyFont="1">
      <alignment vertical="center"/>
    </xf>
    <xf numFmtId="0" fontId="6" fillId="0" borderId="0" xfId="0" applyFont="1" applyAlignment="1">
      <alignment vertical="center" wrapText="1"/>
    </xf>
    <xf numFmtId="0" fontId="6" fillId="2" borderId="8"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3" borderId="1" xfId="0" applyFont="1" applyFill="1" applyBorder="1">
      <alignment vertical="center"/>
    </xf>
    <xf numFmtId="0" fontId="6" fillId="3" borderId="1" xfId="0" applyFont="1" applyFill="1" applyBorder="1" applyAlignment="1">
      <alignment vertical="center" wrapText="1"/>
    </xf>
    <xf numFmtId="0" fontId="6" fillId="4" borderId="1" xfId="0" applyFont="1" applyFill="1" applyBorder="1" applyAlignment="1">
      <alignment horizontal="center" vertical="center" wrapText="1"/>
    </xf>
    <xf numFmtId="0" fontId="14" fillId="0" borderId="0" xfId="0" applyFont="1">
      <alignment vertical="center"/>
    </xf>
    <xf numFmtId="16" fontId="5" fillId="0" borderId="0" xfId="0" applyNumberFormat="1" applyFont="1">
      <alignment vertical="center"/>
    </xf>
    <xf numFmtId="0" fontId="15"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6" borderId="0" xfId="0" applyFont="1" applyFill="1">
      <alignment vertical="center"/>
    </xf>
    <xf numFmtId="0" fontId="6" fillId="6" borderId="0" xfId="0" applyFont="1" applyFill="1" applyAlignment="1">
      <alignment vertical="center" shrinkToFit="1"/>
    </xf>
    <xf numFmtId="38" fontId="6" fillId="6" borderId="0" xfId="1" applyFont="1" applyFill="1" applyBorder="1" applyAlignment="1">
      <alignment vertical="center"/>
    </xf>
    <xf numFmtId="0" fontId="9" fillId="6" borderId="0" xfId="0" applyFont="1" applyFill="1" applyAlignment="1">
      <alignment horizontal="center" vertical="center"/>
    </xf>
    <xf numFmtId="0" fontId="12" fillId="6" borderId="0" xfId="0" applyFont="1" applyFill="1">
      <alignment vertical="center"/>
    </xf>
    <xf numFmtId="0" fontId="8" fillId="6" borderId="0" xfId="0" applyFont="1" applyFill="1" applyAlignment="1">
      <alignment horizontal="right" vertical="center"/>
    </xf>
    <xf numFmtId="38" fontId="6" fillId="6" borderId="0" xfId="1" applyFont="1" applyFill="1" applyAlignment="1">
      <alignment vertical="center"/>
    </xf>
    <xf numFmtId="14" fontId="8" fillId="6" borderId="0" xfId="0" applyNumberFormat="1" applyFont="1" applyFill="1">
      <alignment vertical="center"/>
    </xf>
    <xf numFmtId="0" fontId="8" fillId="6" borderId="0" xfId="0" applyFont="1" applyFill="1" applyAlignment="1">
      <alignment vertical="center" shrinkToFit="1"/>
    </xf>
    <xf numFmtId="0" fontId="8" fillId="6" borderId="0" xfId="0" applyFont="1" applyFill="1">
      <alignment vertical="center"/>
    </xf>
    <xf numFmtId="38" fontId="8" fillId="6" borderId="0" xfId="1" applyFont="1" applyFill="1" applyAlignment="1">
      <alignment vertical="center"/>
    </xf>
    <xf numFmtId="0" fontId="13" fillId="6" borderId="0" xfId="0" applyFont="1" applyFill="1">
      <alignment vertical="center"/>
    </xf>
    <xf numFmtId="0" fontId="8" fillId="6" borderId="6" xfId="0" applyFont="1" applyFill="1" applyBorder="1">
      <alignment vertical="center"/>
    </xf>
    <xf numFmtId="0" fontId="8" fillId="6" borderId="6" xfId="0" applyFont="1" applyFill="1" applyBorder="1" applyAlignment="1">
      <alignment vertical="center" shrinkToFit="1"/>
    </xf>
    <xf numFmtId="0" fontId="11" fillId="6" borderId="0" xfId="0" applyFont="1" applyFill="1">
      <alignment vertical="center"/>
    </xf>
    <xf numFmtId="0" fontId="9" fillId="6" borderId="0" xfId="0" applyFont="1" applyFill="1">
      <alignment vertical="center"/>
    </xf>
    <xf numFmtId="38" fontId="8" fillId="6" borderId="0" xfId="1" applyFont="1" applyFill="1" applyBorder="1" applyAlignment="1">
      <alignment vertical="center"/>
    </xf>
    <xf numFmtId="6" fontId="9" fillId="6" borderId="0" xfId="2" applyFont="1" applyFill="1" applyBorder="1" applyAlignment="1">
      <alignment vertical="center"/>
    </xf>
    <xf numFmtId="176" fontId="9" fillId="6" borderId="0" xfId="0" applyNumberFormat="1" applyFont="1" applyFill="1" applyAlignment="1">
      <alignment horizontal="center" vertical="center"/>
    </xf>
    <xf numFmtId="6" fontId="9" fillId="6" borderId="0" xfId="2" applyFont="1" applyFill="1" applyBorder="1" applyAlignment="1">
      <alignment horizontal="center" vertical="center"/>
    </xf>
    <xf numFmtId="0" fontId="8" fillId="6" borderId="15" xfId="0" applyFont="1" applyFill="1" applyBorder="1" applyAlignment="1">
      <alignment horizontal="center" vertical="center"/>
    </xf>
    <xf numFmtId="38" fontId="8" fillId="6" borderId="15" xfId="1" applyFont="1" applyFill="1" applyBorder="1" applyAlignment="1">
      <alignment horizontal="center" vertical="center"/>
    </xf>
    <xf numFmtId="0" fontId="8" fillId="6" borderId="27" xfId="0" applyFont="1" applyFill="1" applyBorder="1" applyAlignment="1">
      <alignment horizontal="center" vertical="center"/>
    </xf>
    <xf numFmtId="0" fontId="8" fillId="6" borderId="26" xfId="0" applyFont="1" applyFill="1" applyBorder="1">
      <alignment vertical="center"/>
    </xf>
    <xf numFmtId="0" fontId="8" fillId="6" borderId="21" xfId="0" applyFont="1" applyFill="1" applyBorder="1">
      <alignment vertical="center"/>
    </xf>
    <xf numFmtId="0" fontId="8" fillId="6" borderId="28" xfId="0" applyFont="1" applyFill="1" applyBorder="1" applyAlignment="1">
      <alignment horizontal="left" vertical="center" shrinkToFit="1"/>
    </xf>
    <xf numFmtId="6" fontId="9" fillId="6" borderId="24" xfId="1" applyNumberFormat="1" applyFont="1" applyFill="1" applyBorder="1" applyAlignment="1" applyProtection="1">
      <alignment vertical="center"/>
    </xf>
    <xf numFmtId="0" fontId="8" fillId="6" borderId="25" xfId="0" applyFont="1" applyFill="1" applyBorder="1">
      <alignment vertical="center"/>
    </xf>
    <xf numFmtId="6" fontId="9" fillId="6" borderId="0" xfId="1" applyNumberFormat="1" applyFont="1" applyFill="1" applyBorder="1" applyAlignment="1" applyProtection="1">
      <alignment vertical="center"/>
    </xf>
    <xf numFmtId="0" fontId="7" fillId="6" borderId="0" xfId="0" applyFont="1" applyFill="1" applyAlignment="1">
      <alignment horizontal="center" vertical="center"/>
    </xf>
    <xf numFmtId="38" fontId="6" fillId="0" borderId="0" xfId="1" applyFont="1" applyFill="1" applyBorder="1" applyAlignment="1">
      <alignment vertical="center"/>
    </xf>
    <xf numFmtId="0" fontId="4" fillId="0" borderId="0" xfId="0" applyFont="1">
      <alignment vertical="center"/>
    </xf>
    <xf numFmtId="0" fontId="6" fillId="0" borderId="0" xfId="0" applyFont="1" applyAlignment="1">
      <alignment vertical="center" shrinkToFit="1"/>
    </xf>
    <xf numFmtId="38" fontId="6" fillId="0" borderId="0" xfId="1" applyFont="1" applyFill="1" applyAlignment="1">
      <alignment vertical="center"/>
    </xf>
    <xf numFmtId="0" fontId="12" fillId="0" borderId="0" xfId="0" applyFont="1">
      <alignment vertical="center"/>
    </xf>
    <xf numFmtId="0" fontId="8" fillId="0" borderId="0" xfId="0" applyFont="1" applyAlignment="1">
      <alignment vertical="center" shrinkToFit="1"/>
    </xf>
    <xf numFmtId="0" fontId="8" fillId="0" borderId="0" xfId="0" applyFont="1">
      <alignment vertical="center"/>
    </xf>
    <xf numFmtId="38" fontId="8" fillId="0" borderId="0" xfId="1" applyFont="1" applyFill="1" applyAlignment="1">
      <alignment vertical="center"/>
    </xf>
    <xf numFmtId="38" fontId="8" fillId="0" borderId="0" xfId="1" applyFont="1" applyFill="1" applyBorder="1" applyAlignment="1">
      <alignment vertical="center"/>
    </xf>
    <xf numFmtId="176" fontId="12" fillId="0" borderId="0" xfId="0" applyNumberFormat="1" applyFont="1">
      <alignment vertical="center"/>
    </xf>
    <xf numFmtId="0" fontId="12" fillId="0" borderId="0" xfId="0" applyFont="1" applyAlignment="1">
      <alignment horizontal="right" vertical="center" wrapText="1"/>
    </xf>
    <xf numFmtId="0" fontId="12" fillId="0" borderId="0" xfId="0" applyFont="1" applyAlignment="1">
      <alignment horizontal="right" vertical="center"/>
    </xf>
    <xf numFmtId="0" fontId="8" fillId="0" borderId="0" xfId="0" applyFont="1" applyAlignment="1">
      <alignment horizontal="left" vertical="center"/>
    </xf>
    <xf numFmtId="14" fontId="8" fillId="0" borderId="0" xfId="0" applyNumberFormat="1" applyFont="1" applyAlignment="1">
      <alignment horizontal="left" vertical="center"/>
    </xf>
    <xf numFmtId="14" fontId="8" fillId="0" borderId="0" xfId="0" applyNumberFormat="1" applyFont="1" applyAlignment="1">
      <alignment horizontal="left" vertical="center" shrinkToFit="1"/>
    </xf>
    <xf numFmtId="0" fontId="5" fillId="6" borderId="0" xfId="0" applyFont="1" applyFill="1">
      <alignment vertical="center"/>
    </xf>
    <xf numFmtId="0" fontId="18" fillId="6" borderId="0" xfId="0" applyFont="1" applyFill="1">
      <alignment vertical="center"/>
    </xf>
    <xf numFmtId="0" fontId="19" fillId="6" borderId="0" xfId="0" applyFont="1" applyFill="1">
      <alignment vertical="center"/>
    </xf>
    <xf numFmtId="0" fontId="20" fillId="6" borderId="0" xfId="0" applyFont="1" applyFill="1">
      <alignment vertical="center"/>
    </xf>
    <xf numFmtId="0" fontId="21" fillId="6" borderId="0" xfId="0" applyFont="1" applyFill="1">
      <alignment vertical="center"/>
    </xf>
    <xf numFmtId="0" fontId="22" fillId="6" borderId="0" xfId="0" applyFont="1" applyFill="1">
      <alignment vertical="center"/>
    </xf>
    <xf numFmtId="0" fontId="9" fillId="6" borderId="0" xfId="0" applyFont="1" applyFill="1" applyAlignment="1">
      <alignment horizontal="left" vertical="center"/>
    </xf>
    <xf numFmtId="0" fontId="9" fillId="0" borderId="0" xfId="0" applyFont="1">
      <alignment vertical="center"/>
    </xf>
    <xf numFmtId="0" fontId="25" fillId="6" borderId="6" xfId="0" applyFont="1" applyFill="1" applyBorder="1">
      <alignment vertical="center"/>
    </xf>
    <xf numFmtId="6" fontId="25" fillId="6" borderId="6" xfId="2" applyFont="1" applyFill="1" applyBorder="1" applyAlignment="1" applyProtection="1">
      <alignment horizontal="center" vertical="center"/>
    </xf>
    <xf numFmtId="0" fontId="24" fillId="6" borderId="0" xfId="0" applyFont="1" applyFill="1" applyAlignment="1">
      <alignment vertical="center" shrinkToFit="1"/>
    </xf>
    <xf numFmtId="0" fontId="24" fillId="6" borderId="6" xfId="0" applyFont="1" applyFill="1" applyBorder="1" applyAlignment="1">
      <alignment vertical="center" shrinkToFit="1"/>
    </xf>
    <xf numFmtId="0" fontId="26" fillId="6" borderId="6" xfId="0" applyFont="1" applyFill="1" applyBorder="1" applyAlignment="1">
      <alignment vertical="center" shrinkToFit="1"/>
    </xf>
    <xf numFmtId="0" fontId="26" fillId="6" borderId="6" xfId="0" applyFont="1" applyFill="1" applyBorder="1">
      <alignment vertical="center"/>
    </xf>
    <xf numFmtId="0" fontId="26" fillId="6" borderId="0" xfId="0" applyFont="1" applyFill="1">
      <alignment vertical="center"/>
    </xf>
    <xf numFmtId="0" fontId="6" fillId="7" borderId="1" xfId="0" applyFont="1" applyFill="1" applyBorder="1" applyAlignment="1">
      <alignment horizontal="center" vertical="center" wrapText="1"/>
    </xf>
    <xf numFmtId="0" fontId="9" fillId="8" borderId="0" xfId="0" applyFont="1" applyFill="1">
      <alignment vertical="center"/>
    </xf>
    <xf numFmtId="0" fontId="6" fillId="8" borderId="0" xfId="0" applyFont="1" applyFill="1" applyAlignment="1">
      <alignment vertical="center" shrinkToFit="1"/>
    </xf>
    <xf numFmtId="14" fontId="8" fillId="8" borderId="0" xfId="0" applyNumberFormat="1" applyFont="1" applyFill="1" applyAlignment="1">
      <alignment horizontal="right" vertical="center"/>
    </xf>
    <xf numFmtId="0" fontId="8" fillId="6" borderId="16" xfId="0" applyFont="1" applyFill="1" applyBorder="1">
      <alignment vertical="center"/>
    </xf>
    <xf numFmtId="0" fontId="8" fillId="6" borderId="17" xfId="0" applyFont="1" applyFill="1" applyBorder="1">
      <alignment vertical="center"/>
    </xf>
    <xf numFmtId="0" fontId="8" fillId="6" borderId="18" xfId="0" applyFont="1" applyFill="1" applyBorder="1">
      <alignment vertical="center"/>
    </xf>
    <xf numFmtId="38" fontId="8" fillId="6" borderId="11" xfId="1" applyFont="1" applyFill="1" applyBorder="1" applyAlignment="1" applyProtection="1">
      <alignment horizontal="right" vertical="center"/>
    </xf>
    <xf numFmtId="0" fontId="11" fillId="6" borderId="19" xfId="0" applyFont="1" applyFill="1" applyBorder="1">
      <alignment vertical="center"/>
    </xf>
    <xf numFmtId="176" fontId="11" fillId="6" borderId="20" xfId="0" applyNumberFormat="1" applyFont="1" applyFill="1" applyBorder="1">
      <alignment vertical="center"/>
    </xf>
    <xf numFmtId="0" fontId="11" fillId="6" borderId="20" xfId="0" applyFont="1" applyFill="1" applyBorder="1">
      <alignment vertical="center"/>
    </xf>
    <xf numFmtId="0" fontId="8" fillId="6" borderId="19" xfId="0" applyFont="1" applyFill="1" applyBorder="1">
      <alignment vertical="center"/>
    </xf>
    <xf numFmtId="0" fontId="11" fillId="6" borderId="0" xfId="0" applyFont="1" applyFill="1" applyAlignment="1">
      <alignment horizontal="left" vertical="center"/>
    </xf>
    <xf numFmtId="0" fontId="11" fillId="6" borderId="0" xfId="0" applyFont="1" applyFill="1" applyAlignment="1">
      <alignment horizontal="right" vertical="center"/>
    </xf>
    <xf numFmtId="0" fontId="8" fillId="6" borderId="22" xfId="0" applyFont="1" applyFill="1" applyBorder="1" applyAlignment="1">
      <alignment horizontal="center" vertical="center"/>
    </xf>
    <xf numFmtId="0" fontId="8" fillId="6" borderId="11" xfId="0" applyFont="1" applyFill="1" applyBorder="1" applyAlignment="1">
      <alignment horizontal="left" vertical="center"/>
    </xf>
    <xf numFmtId="0" fontId="5" fillId="0" borderId="0" xfId="0" applyFont="1" applyProtection="1">
      <alignment vertical="center"/>
      <protection locked="0"/>
    </xf>
    <xf numFmtId="0" fontId="5" fillId="0" borderId="1" xfId="0" applyFont="1" applyBorder="1" applyProtection="1">
      <alignment vertical="center"/>
      <protection locked="0"/>
    </xf>
    <xf numFmtId="177" fontId="5" fillId="0" borderId="1" xfId="0" applyNumberFormat="1" applyFont="1" applyBorder="1" applyProtection="1">
      <alignment vertical="center"/>
      <protection locked="0"/>
    </xf>
    <xf numFmtId="0" fontId="27" fillId="0" borderId="1" xfId="3" applyBorder="1" applyProtection="1">
      <alignment vertical="center"/>
      <protection locked="0"/>
    </xf>
    <xf numFmtId="177" fontId="6" fillId="0" borderId="1" xfId="0" applyNumberFormat="1" applyFont="1" applyBorder="1" applyProtection="1">
      <alignment vertical="center"/>
      <protection locked="0"/>
    </xf>
    <xf numFmtId="0" fontId="16" fillId="6" borderId="0" xfId="0" applyFont="1" applyFill="1">
      <alignment vertical="center"/>
    </xf>
    <xf numFmtId="0" fontId="16" fillId="3" borderId="1" xfId="0" applyFont="1" applyFill="1" applyBorder="1">
      <alignment vertical="center"/>
    </xf>
    <xf numFmtId="0" fontId="5" fillId="6" borderId="1" xfId="0" applyFont="1" applyFill="1" applyBorder="1" applyProtection="1">
      <alignment vertical="center"/>
      <protection locked="0"/>
    </xf>
    <xf numFmtId="0" fontId="0" fillId="0" borderId="0" xfId="0" applyProtection="1">
      <alignment vertical="center"/>
      <protection locked="0"/>
    </xf>
    <xf numFmtId="0" fontId="6" fillId="2"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10" fillId="0" borderId="0" xfId="0" applyFont="1" applyAlignment="1">
      <alignment horizontal="left" vertical="center"/>
    </xf>
    <xf numFmtId="0" fontId="6" fillId="5" borderId="10"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5" borderId="7" xfId="0" applyFont="1" applyFill="1" applyBorder="1" applyAlignment="1">
      <alignment horizontal="center" vertical="center" wrapText="1"/>
    </xf>
    <xf numFmtId="0" fontId="9" fillId="6" borderId="23" xfId="0" applyFont="1" applyFill="1" applyBorder="1" applyAlignment="1">
      <alignment horizontal="left" vertical="center"/>
    </xf>
    <xf numFmtId="0" fontId="9" fillId="6" borderId="24" xfId="0" applyFont="1" applyFill="1" applyBorder="1" applyAlignment="1">
      <alignment horizontal="left" vertical="center"/>
    </xf>
    <xf numFmtId="0" fontId="8" fillId="0" borderId="0" xfId="0" applyFont="1" applyAlignment="1">
      <alignment horizontal="left" vertical="center"/>
    </xf>
    <xf numFmtId="0" fontId="17" fillId="6" borderId="12" xfId="0" applyFont="1" applyFill="1" applyBorder="1" applyAlignment="1">
      <alignment horizontal="center" vertical="center"/>
    </xf>
    <xf numFmtId="0" fontId="24" fillId="6" borderId="0" xfId="0" applyFont="1" applyFill="1" applyAlignment="1">
      <alignment horizontal="left" vertical="center" shrinkToFit="1"/>
    </xf>
    <xf numFmtId="0" fontId="8" fillId="6" borderId="13" xfId="0" applyFont="1" applyFill="1" applyBorder="1" applyAlignment="1">
      <alignment horizontal="center" vertical="center"/>
    </xf>
    <xf numFmtId="0" fontId="8" fillId="6" borderId="14" xfId="0" applyFont="1" applyFill="1" applyBorder="1" applyAlignment="1">
      <alignment horizontal="center" vertical="center"/>
    </xf>
  </cellXfs>
  <cellStyles count="4">
    <cellStyle name="ハイパーリンク" xfId="3" builtinId="8"/>
    <cellStyle name="桁区切り" xfId="1" builtinId="6"/>
    <cellStyle name="通貨" xfId="2" builtinId="7"/>
    <cellStyle name="標準" xfId="0" builtinId="0"/>
  </cellStyles>
  <dxfs count="0"/>
  <tableStyles count="0" defaultTableStyle="TableStyleMedium2" defaultPivotStyle="PivotStyleLight16"/>
  <colors>
    <mruColors>
      <color rgb="FFFFE49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150508</xdr:colOff>
      <xdr:row>7</xdr:row>
      <xdr:rowOff>105595</xdr:rowOff>
    </xdr:from>
    <xdr:to>
      <xdr:col>4</xdr:col>
      <xdr:colOff>552449</xdr:colOff>
      <xdr:row>44</xdr:row>
      <xdr:rowOff>76200</xdr:rowOff>
    </xdr:to>
    <xdr:sp macro="" textlink="">
      <xdr:nvSpPr>
        <xdr:cNvPr id="4" name="テキスト ボックス 3">
          <a:extLst>
            <a:ext uri="{FF2B5EF4-FFF2-40B4-BE49-F238E27FC236}">
              <a16:creationId xmlns:a16="http://schemas.microsoft.com/office/drawing/2014/main" id="{69D96C67-371E-92ED-FAB2-8353CFC72922}"/>
            </a:ext>
          </a:extLst>
        </xdr:cNvPr>
        <xdr:cNvSpPr txBox="1"/>
      </xdr:nvSpPr>
      <xdr:spPr>
        <a:xfrm>
          <a:off x="150508" y="1372420"/>
          <a:ext cx="6421741" cy="68000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a:solidFill>
                <a:schemeClr val="dk1"/>
              </a:solidFill>
              <a:effectLst/>
              <a:latin typeface="+mn-lt"/>
              <a:ea typeface="+mn-ea"/>
              <a:cs typeface="+mn-cs"/>
            </a:rPr>
            <a:t>Thank you for your interest in participating in IFIS2024. </a:t>
          </a:r>
        </a:p>
        <a:p>
          <a:r>
            <a:rPr lang="en-US" altLang="ja-JP" sz="1100">
              <a:solidFill>
                <a:schemeClr val="dk1"/>
              </a:solidFill>
              <a:effectLst/>
              <a:latin typeface="+mn-lt"/>
              <a:ea typeface="+mn-ea"/>
              <a:cs typeface="+mn-cs"/>
            </a:rPr>
            <a:t>This Excel file is to be used for</a:t>
          </a:r>
          <a:r>
            <a:rPr lang="en-US" altLang="ja-JP" sz="1100" baseline="0">
              <a:solidFill>
                <a:schemeClr val="dk1"/>
              </a:solidFill>
              <a:effectLst/>
              <a:latin typeface="+mn-lt"/>
              <a:ea typeface="+mn-ea"/>
              <a:cs typeface="+mn-cs"/>
            </a:rPr>
            <a:t> group </a:t>
          </a:r>
          <a:r>
            <a:rPr lang="en-US" altLang="ja-JP" sz="1100">
              <a:solidFill>
                <a:schemeClr val="dk1"/>
              </a:solidFill>
              <a:effectLst/>
              <a:latin typeface="+mn-lt"/>
              <a:ea typeface="+mn-ea"/>
              <a:cs typeface="+mn-cs"/>
            </a:rPr>
            <a:t>registrations</a:t>
          </a:r>
          <a:r>
            <a:rPr lang="en-US" altLang="ja-JP" sz="1100" baseline="0">
              <a:solidFill>
                <a:schemeClr val="dk1"/>
              </a:solidFill>
              <a:effectLst/>
              <a:latin typeface="+mn-lt"/>
              <a:ea typeface="+mn-ea"/>
              <a:cs typeface="+mn-cs"/>
            </a:rPr>
            <a:t>. This replaces the need for each participant to register individually.</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a:p>
          <a:r>
            <a:rPr lang="en-US" altLang="ja-JP" sz="1100" b="1">
              <a:solidFill>
                <a:srgbClr val="FF0000"/>
              </a:solidFill>
              <a:effectLst/>
              <a:latin typeface="+mn-lt"/>
              <a:ea typeface="+mn-ea"/>
              <a:cs typeface="+mn-cs"/>
            </a:rPr>
            <a:t>How</a:t>
          </a:r>
          <a:r>
            <a:rPr lang="en-US" altLang="ja-JP" sz="1100" b="1" baseline="0">
              <a:solidFill>
                <a:srgbClr val="FF0000"/>
              </a:solidFill>
              <a:effectLst/>
              <a:latin typeface="+mn-lt"/>
              <a:ea typeface="+mn-ea"/>
              <a:cs typeface="+mn-cs"/>
            </a:rPr>
            <a:t> To Register:</a:t>
          </a:r>
          <a:br>
            <a:rPr lang="en-US" altLang="ja-JP" sz="1100">
              <a:solidFill>
                <a:schemeClr val="dk1"/>
              </a:solidFill>
              <a:effectLst/>
              <a:latin typeface="+mn-lt"/>
              <a:ea typeface="+mn-ea"/>
              <a:cs typeface="+mn-cs"/>
            </a:rPr>
          </a:br>
          <a:r>
            <a:rPr lang="en-US" altLang="ja-JP" sz="1100">
              <a:solidFill>
                <a:schemeClr val="dk1"/>
              </a:solidFill>
              <a:effectLst/>
              <a:latin typeface="+mn-lt"/>
              <a:ea typeface="+mn-ea"/>
              <a:cs typeface="+mn-cs"/>
            </a:rPr>
            <a:t>Please complete </a:t>
          </a:r>
          <a:r>
            <a:rPr lang="en-US" altLang="ja-JP" sz="1100" b="0">
              <a:solidFill>
                <a:schemeClr val="dk1"/>
              </a:solidFill>
              <a:effectLst/>
              <a:latin typeface="+mn-lt"/>
              <a:ea typeface="+mn-ea"/>
              <a:cs typeface="+mn-cs"/>
            </a:rPr>
            <a:t>the "</a:t>
          </a:r>
          <a:r>
            <a:rPr lang="en-US" altLang="ja-JP" sz="1100" b="1">
              <a:solidFill>
                <a:schemeClr val="dk1"/>
              </a:solidFill>
              <a:effectLst/>
              <a:latin typeface="+mn-lt"/>
              <a:ea typeface="+mn-ea"/>
              <a:cs typeface="+mn-cs"/>
            </a:rPr>
            <a:t>Basic Information</a:t>
          </a:r>
          <a:r>
            <a:rPr lang="en-US" altLang="ja-JP" sz="1100" b="0">
              <a:solidFill>
                <a:schemeClr val="dk1"/>
              </a:solidFill>
              <a:effectLst/>
              <a:latin typeface="+mn-lt"/>
              <a:ea typeface="+mn-ea"/>
              <a:cs typeface="+mn-cs"/>
            </a:rPr>
            <a:t>", "</a:t>
          </a:r>
          <a:r>
            <a:rPr lang="en-US" altLang="ja-JP" sz="1100" b="1">
              <a:solidFill>
                <a:schemeClr val="dk1"/>
              </a:solidFill>
              <a:effectLst/>
              <a:latin typeface="+mn-lt"/>
              <a:ea typeface="+mn-ea"/>
              <a:cs typeface="+mn-cs"/>
            </a:rPr>
            <a:t>All Days</a:t>
          </a:r>
          <a:r>
            <a:rPr lang="en-US" altLang="ja-JP" sz="1100" b="0">
              <a:solidFill>
                <a:schemeClr val="dk1"/>
              </a:solidFill>
              <a:effectLst/>
              <a:latin typeface="+mn-lt"/>
              <a:ea typeface="+mn-ea"/>
              <a:cs typeface="+mn-cs"/>
            </a:rPr>
            <a:t>", and "</a:t>
          </a:r>
          <a:r>
            <a:rPr lang="en-US" altLang="ja-JP" sz="1100" b="1">
              <a:solidFill>
                <a:schemeClr val="dk1"/>
              </a:solidFill>
              <a:effectLst/>
              <a:latin typeface="+mn-lt"/>
              <a:ea typeface="+mn-ea"/>
              <a:cs typeface="+mn-cs"/>
            </a:rPr>
            <a:t>One Day</a:t>
          </a:r>
          <a:r>
            <a:rPr lang="en-US" altLang="ja-JP" sz="1100" b="0">
              <a:solidFill>
                <a:schemeClr val="dk1"/>
              </a:solidFill>
              <a:effectLst/>
              <a:latin typeface="+mn-lt"/>
              <a:ea typeface="+mn-ea"/>
              <a:cs typeface="+mn-cs"/>
            </a:rPr>
            <a:t>" </a:t>
          </a:r>
          <a:r>
            <a:rPr lang="en-US" altLang="ja-JP" sz="1100">
              <a:solidFill>
                <a:schemeClr val="dk1"/>
              </a:solidFill>
              <a:effectLst/>
              <a:latin typeface="+mn-lt"/>
              <a:ea typeface="+mn-ea"/>
              <a:cs typeface="+mn-cs"/>
            </a:rPr>
            <a:t>sheets. Kindly ensure that you accurately</a:t>
          </a:r>
          <a:r>
            <a:rPr lang="en-US" altLang="ja-JP" sz="1100" baseline="0">
              <a:solidFill>
                <a:schemeClr val="dk1"/>
              </a:solidFill>
              <a:effectLst/>
              <a:latin typeface="+mn-lt"/>
              <a:ea typeface="+mn-ea"/>
              <a:cs typeface="+mn-cs"/>
            </a:rPr>
            <a:t> </a:t>
          </a:r>
          <a:r>
            <a:rPr lang="en-US" altLang="ja-JP" sz="1100">
              <a:solidFill>
                <a:schemeClr val="dk1"/>
              </a:solidFill>
              <a:effectLst/>
              <a:latin typeface="+mn-lt"/>
              <a:ea typeface="+mn-ea"/>
              <a:cs typeface="+mn-cs"/>
            </a:rPr>
            <a:t>provide information for each participant, including event participation, accompanying persons, etc.</a:t>
          </a:r>
          <a:endParaRPr lang="en-US" altLang="ja-JP" sz="1100" baseline="0">
            <a:solidFill>
              <a:schemeClr val="dk1"/>
            </a:solidFill>
            <a:effectLst/>
            <a:latin typeface="+mn-lt"/>
            <a:ea typeface="+mn-ea"/>
            <a:cs typeface="+mn-cs"/>
          </a:endParaRPr>
        </a:p>
        <a:p>
          <a:endParaRPr lang="en-US" altLang="ja-JP" sz="1100" baseline="0">
            <a:solidFill>
              <a:schemeClr val="dk1"/>
            </a:solidFill>
            <a:effectLst/>
            <a:latin typeface="+mn-lt"/>
            <a:ea typeface="+mn-ea"/>
            <a:cs typeface="+mn-cs"/>
          </a:endParaRPr>
        </a:p>
        <a:p>
          <a:r>
            <a:rPr lang="en-US" altLang="ja-JP" sz="1100" b="1">
              <a:solidFill>
                <a:schemeClr val="dk1"/>
              </a:solidFill>
              <a:effectLst/>
              <a:latin typeface="+mn-lt"/>
              <a:ea typeface="+mn-ea"/>
              <a:cs typeface="+mn-cs"/>
            </a:rPr>
            <a:t>All Days </a:t>
          </a:r>
          <a:r>
            <a:rPr lang="en-US" altLang="ja-JP" sz="1100">
              <a:solidFill>
                <a:schemeClr val="dk1"/>
              </a:solidFill>
              <a:effectLst/>
              <a:latin typeface="+mn-lt"/>
              <a:ea typeface="+mn-ea"/>
              <a:cs typeface="+mn-cs"/>
            </a:rPr>
            <a:t>sheet: to register participants</a:t>
          </a:r>
          <a:r>
            <a:rPr lang="en-US" altLang="ja-JP" sz="1100" baseline="0">
              <a:solidFill>
                <a:schemeClr val="dk1"/>
              </a:solidFill>
              <a:effectLst/>
              <a:latin typeface="+mn-lt"/>
              <a:ea typeface="+mn-ea"/>
              <a:cs typeface="+mn-cs"/>
            </a:rPr>
            <a:t> </a:t>
          </a:r>
          <a:r>
            <a:rPr lang="en-US" altLang="ja-JP" sz="1100">
              <a:solidFill>
                <a:schemeClr val="dk1"/>
              </a:solidFill>
              <a:effectLst/>
              <a:latin typeface="+mn-lt"/>
              <a:ea typeface="+mn-ea"/>
              <a:cs typeface="+mn-cs"/>
            </a:rPr>
            <a:t>attending all days.</a:t>
          </a:r>
        </a:p>
        <a:p>
          <a:r>
            <a:rPr lang="en-US" altLang="ja-JP" sz="1100" b="1">
              <a:solidFill>
                <a:schemeClr val="dk1"/>
              </a:solidFill>
              <a:effectLst/>
              <a:latin typeface="+mn-lt"/>
              <a:ea typeface="+mn-ea"/>
              <a:cs typeface="+mn-cs"/>
            </a:rPr>
            <a:t>One Day </a:t>
          </a:r>
          <a:r>
            <a:rPr lang="en-US" altLang="ja-JP" sz="1100">
              <a:solidFill>
                <a:schemeClr val="dk1"/>
              </a:solidFill>
              <a:effectLst/>
              <a:latin typeface="+mn-lt"/>
              <a:ea typeface="+mn-ea"/>
              <a:cs typeface="+mn-cs"/>
            </a:rPr>
            <a:t>sheet: to register participants attending only</a:t>
          </a:r>
          <a:r>
            <a:rPr lang="en-US" altLang="ja-JP" sz="1100" baseline="0">
              <a:solidFill>
                <a:schemeClr val="dk1"/>
              </a:solidFill>
              <a:effectLst/>
              <a:latin typeface="+mn-lt"/>
              <a:ea typeface="+mn-ea"/>
              <a:cs typeface="+mn-cs"/>
            </a:rPr>
            <a:t> </a:t>
          </a:r>
          <a:r>
            <a:rPr lang="en-US" altLang="ja-JP" sz="1100">
              <a:solidFill>
                <a:schemeClr val="dk1"/>
              </a:solidFill>
              <a:effectLst/>
              <a:latin typeface="+mn-lt"/>
              <a:ea typeface="+mn-ea"/>
              <a:cs typeface="+mn-cs"/>
            </a:rPr>
            <a:t>one day.</a:t>
          </a:r>
        </a:p>
        <a:p>
          <a:br>
            <a:rPr lang="en-US" altLang="ja-JP" sz="1100">
              <a:solidFill>
                <a:schemeClr val="dk1"/>
              </a:solidFill>
              <a:effectLst/>
              <a:latin typeface="+mn-lt"/>
              <a:ea typeface="+mn-ea"/>
              <a:cs typeface="+mn-cs"/>
            </a:rPr>
          </a:br>
          <a:r>
            <a:rPr lang="en-US" altLang="ja-JP" sz="1100" b="0">
              <a:solidFill>
                <a:schemeClr val="dk1"/>
              </a:solidFill>
              <a:effectLst/>
              <a:latin typeface="+mn-lt"/>
              <a:ea typeface="+mn-ea"/>
              <a:cs typeface="+mn-cs"/>
            </a:rPr>
            <a:t>When completed, please send this Excel file to the Secretariat by email. </a:t>
          </a:r>
        </a:p>
        <a:p>
          <a:r>
            <a:rPr lang="en-US" altLang="ja-JP" sz="1100" b="1">
              <a:solidFill>
                <a:schemeClr val="dk1"/>
              </a:solidFill>
              <a:effectLst/>
              <a:latin typeface="+mn-lt"/>
              <a:ea typeface="+mn-ea"/>
              <a:cs typeface="+mn-cs"/>
            </a:rPr>
            <a:t>Email:</a:t>
          </a:r>
          <a:r>
            <a:rPr lang="en-US" altLang="ja-JP" sz="1100" b="1" baseline="0">
              <a:solidFill>
                <a:schemeClr val="dk1"/>
              </a:solidFill>
              <a:effectLst/>
              <a:latin typeface="+mn-lt"/>
              <a:ea typeface="+mn-ea"/>
              <a:cs typeface="+mn-cs"/>
            </a:rPr>
            <a:t> </a:t>
          </a:r>
          <a:r>
            <a:rPr lang="en-US" altLang="ja-JP" sz="1100" b="1" u="sng">
              <a:solidFill>
                <a:schemeClr val="dk1"/>
              </a:solidFill>
              <a:effectLst/>
              <a:latin typeface="+mn-lt"/>
              <a:ea typeface="+mn-ea"/>
              <a:cs typeface="+mn-cs"/>
            </a:rPr>
            <a:t>ifis2024-reg@congre.co.jp</a:t>
          </a:r>
        </a:p>
        <a:p>
          <a:endParaRPr lang="en-US" altLang="ja-JP" sz="1100" b="1" u="sng">
            <a:solidFill>
              <a:schemeClr val="dk1"/>
            </a:solidFill>
            <a:effectLst/>
            <a:latin typeface="+mn-lt"/>
            <a:ea typeface="+mn-ea"/>
            <a:cs typeface="+mn-cs"/>
          </a:endParaRPr>
        </a:p>
        <a:p>
          <a:r>
            <a:rPr lang="en-US" altLang="ja-JP" sz="1100" b="1" u="sng">
              <a:solidFill>
                <a:schemeClr val="dk1"/>
              </a:solidFill>
              <a:effectLst/>
              <a:latin typeface="+mn-lt"/>
              <a:ea typeface="+mn-ea"/>
              <a:cs typeface="+mn-cs"/>
            </a:rPr>
            <a:t>The Secretariat</a:t>
          </a:r>
          <a:r>
            <a:rPr lang="en-US" altLang="ja-JP" sz="1100" b="1" u="sng" baseline="0">
              <a:solidFill>
                <a:schemeClr val="dk1"/>
              </a:solidFill>
              <a:effectLst/>
              <a:latin typeface="+mn-lt"/>
              <a:ea typeface="+mn-ea"/>
              <a:cs typeface="+mn-cs"/>
            </a:rPr>
            <a:t> will confirm all information provided and reply to you accordingly. </a:t>
          </a:r>
          <a:endParaRPr lang="en-US" altLang="ja-JP" sz="1100" b="1" u="sng">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a:p>
          <a:r>
            <a:rPr lang="en-US" altLang="ja-JP" sz="1100" b="1">
              <a:solidFill>
                <a:srgbClr val="FF0000"/>
              </a:solidFill>
              <a:effectLst/>
              <a:latin typeface="+mn-lt"/>
              <a:ea typeface="+mn-ea"/>
              <a:cs typeface="+mn-cs"/>
            </a:rPr>
            <a:t>How To Pay:</a:t>
          </a:r>
          <a:endParaRPr lang="en-US" altLang="ja-JP" sz="1100" baseline="0">
            <a:solidFill>
              <a:schemeClr val="dk1"/>
            </a:solidFill>
            <a:effectLst/>
            <a:latin typeface="+mn-lt"/>
            <a:ea typeface="+mn-ea"/>
            <a:cs typeface="+mn-cs"/>
          </a:endParaRPr>
        </a:p>
        <a:p>
          <a:r>
            <a:rPr lang="en-US" altLang="ja-JP"/>
            <a:t>After the Secretariat confirms that the necessary information has been satisfactorily provided, an INVOICE will be sent to you with details on how to proceed with your payment. The specifics will depend on the payment method you select.</a:t>
          </a:r>
        </a:p>
        <a:p>
          <a:endParaRPr lang="en-US" altLang="ja-JP" sz="1100">
            <a:solidFill>
              <a:schemeClr val="dk1"/>
            </a:solidFill>
            <a:effectLst/>
            <a:latin typeface="+mn-lt"/>
            <a:ea typeface="+mn-ea"/>
            <a:cs typeface="+mn-cs"/>
          </a:endParaRPr>
        </a:p>
        <a:p>
          <a:r>
            <a:rPr lang="en-US" altLang="ja-JP" sz="1100" b="1">
              <a:solidFill>
                <a:schemeClr val="dk1"/>
              </a:solidFill>
              <a:effectLst/>
              <a:latin typeface="+mn-lt"/>
              <a:ea typeface="+mn-ea"/>
              <a:cs typeface="+mn-cs"/>
            </a:rPr>
            <a:t>[Bank transfer payment] </a:t>
          </a:r>
        </a:p>
        <a:p>
          <a:pPr rtl="0"/>
          <a:r>
            <a:rPr lang="en-US" altLang="ja-JP">
              <a:effectLst/>
            </a:rPr>
            <a:t>The bank account information for payment will be shown on the INVOICE sent to you by the Secretariat.</a:t>
          </a:r>
        </a:p>
        <a:p>
          <a:pPr rtl="0"/>
          <a:r>
            <a:rPr lang="en-US" altLang="ja-JP">
              <a:effectLst/>
            </a:rPr>
            <a:t>Any bank charges incurred during bank transfers must be borne by the remitter. </a:t>
          </a:r>
        </a:p>
        <a:p>
          <a:endParaRPr lang="en-US" altLang="ja-JP" sz="1100">
            <a:solidFill>
              <a:schemeClr val="dk1"/>
            </a:solidFill>
            <a:effectLst/>
            <a:latin typeface="+mn-lt"/>
            <a:ea typeface="+mn-ea"/>
            <a:cs typeface="+mn-cs"/>
          </a:endParaRPr>
        </a:p>
        <a:p>
          <a:r>
            <a:rPr lang="en-US" altLang="ja-JP" sz="1100" b="1">
              <a:solidFill>
                <a:schemeClr val="dk1"/>
              </a:solidFill>
              <a:effectLst/>
              <a:latin typeface="+mn-lt"/>
              <a:ea typeface="+mn-ea"/>
              <a:cs typeface="+mn-cs"/>
            </a:rPr>
            <a:t>[Credit card payment] </a:t>
          </a:r>
        </a:p>
        <a:p>
          <a:r>
            <a:rPr lang="en-US" altLang="ja-JP"/>
            <a:t>An INVOICE and a payment link for the total amount of your payment will be sent to you by the Secretariat.</a:t>
          </a:r>
        </a:p>
        <a:p>
          <a:endParaRPr lang="en-US" altLang="ja-JP" sz="1100">
            <a:solidFill>
              <a:schemeClr val="dk1"/>
            </a:solidFill>
            <a:effectLst/>
            <a:latin typeface="+mn-lt"/>
            <a:ea typeface="+mn-ea"/>
            <a:cs typeface="+mn-cs"/>
          </a:endParaRPr>
        </a:p>
        <a:p>
          <a:r>
            <a:rPr lang="en-US" altLang="ja-JP" sz="1100" b="1">
              <a:solidFill>
                <a:srgbClr val="FF0000"/>
              </a:solidFill>
              <a:effectLst/>
              <a:latin typeface="+mn-lt"/>
              <a:ea typeface="+mn-ea"/>
              <a:cs typeface="+mn-cs"/>
            </a:rPr>
            <a:t>Cancellation &amp; Modification Policy:</a:t>
          </a:r>
          <a:r>
            <a:rPr lang="en-US" altLang="ja-JP" sz="1100">
              <a:solidFill>
                <a:schemeClr val="dk1"/>
              </a:solidFill>
              <a:effectLst/>
              <a:latin typeface="+mn-lt"/>
              <a:ea typeface="+mn-ea"/>
              <a:cs typeface="+mn-cs"/>
            </a:rPr>
            <a:t> </a:t>
          </a:r>
        </a:p>
        <a:p>
          <a:r>
            <a:rPr lang="en-US" altLang="ja-JP" sz="1100">
              <a:solidFill>
                <a:schemeClr val="dk1"/>
              </a:solidFill>
              <a:effectLst/>
              <a:latin typeface="+mn-lt"/>
              <a:ea typeface="+mn-ea"/>
              <a:cs typeface="+mn-cs"/>
            </a:rPr>
            <a:t>Changes and cancellations must be informed by email and are subject to the following conditions:</a:t>
          </a:r>
          <a:r>
            <a:rPr lang="en-US" altLang="ja-JP" sz="1100" b="1">
              <a:solidFill>
                <a:schemeClr val="dk1"/>
              </a:solidFill>
              <a:effectLst/>
              <a:latin typeface="+mn-lt"/>
              <a:ea typeface="+mn-ea"/>
              <a:cs typeface="+mn-cs"/>
            </a:rPr>
            <a:t> </a:t>
          </a:r>
          <a:br>
            <a:rPr lang="en-US" altLang="ja-JP" sz="1100">
              <a:solidFill>
                <a:schemeClr val="dk1"/>
              </a:solidFill>
              <a:effectLst/>
              <a:latin typeface="+mn-lt"/>
              <a:ea typeface="+mn-ea"/>
              <a:cs typeface="+mn-cs"/>
            </a:rPr>
          </a:br>
          <a:endParaRPr lang="en-US"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Cancellations received by </a:t>
          </a:r>
          <a:r>
            <a:rPr lang="en-US" altLang="ja-JP" sz="1100" b="1">
              <a:solidFill>
                <a:schemeClr val="dk1"/>
              </a:solidFill>
              <a:effectLst/>
              <a:latin typeface="+mn-lt"/>
              <a:ea typeface="+mn-ea"/>
              <a:cs typeface="+mn-cs"/>
            </a:rPr>
            <a:t>15 May 2023 (JST): 100% refund</a:t>
          </a:r>
          <a:r>
            <a:rPr lang="en-US" altLang="ja-JP" sz="1100">
              <a:solidFill>
                <a:schemeClr val="dk1"/>
              </a:solidFill>
              <a:effectLst/>
              <a:latin typeface="+mn-lt"/>
              <a:ea typeface="+mn-ea"/>
              <a:cs typeface="+mn-cs"/>
            </a:rPr>
            <a:t>. </a:t>
          </a:r>
        </a:p>
        <a:p>
          <a:r>
            <a:rPr lang="en-US" altLang="ja-JP" sz="1100">
              <a:solidFill>
                <a:schemeClr val="dk1"/>
              </a:solidFill>
              <a:effectLst/>
              <a:latin typeface="+mn-lt"/>
              <a:ea typeface="+mn-ea"/>
              <a:cs typeface="+mn-cs"/>
            </a:rPr>
            <a:t>Cancellations received from </a:t>
          </a:r>
          <a:r>
            <a:rPr lang="en-US" altLang="ja-JP" sz="1100" b="1">
              <a:solidFill>
                <a:schemeClr val="dk1"/>
              </a:solidFill>
              <a:effectLst/>
              <a:latin typeface="+mn-lt"/>
              <a:ea typeface="+mn-ea"/>
              <a:cs typeface="+mn-cs"/>
            </a:rPr>
            <a:t>16 May 2023 (JST): no refund.</a:t>
          </a:r>
          <a:r>
            <a:rPr lang="en-US" altLang="ja-JP" sz="1100">
              <a:solidFill>
                <a:schemeClr val="dk1"/>
              </a:solidFill>
              <a:effectLst/>
              <a:latin typeface="+mn-lt"/>
              <a:ea typeface="+mn-ea"/>
              <a:cs typeface="+mn-cs"/>
            </a:rPr>
            <a:t> </a:t>
          </a:r>
          <a:br>
            <a:rPr lang="en-US" altLang="ja-JP" sz="1100">
              <a:solidFill>
                <a:schemeClr val="dk1"/>
              </a:solidFill>
              <a:effectLst/>
              <a:latin typeface="+mn-lt"/>
              <a:ea typeface="+mn-ea"/>
              <a:cs typeface="+mn-cs"/>
            </a:rPr>
          </a:br>
          <a:endParaRPr lang="en-US"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Name changes to registrations are allowed but the registration category must be maintained. </a:t>
          </a:r>
        </a:p>
        <a:p>
          <a:r>
            <a:rPr lang="en-US" altLang="ja-JP" sz="1100">
              <a:solidFill>
                <a:schemeClr val="dk1"/>
              </a:solidFill>
              <a:effectLst/>
              <a:latin typeface="+mn-lt"/>
              <a:ea typeface="+mn-ea"/>
              <a:cs typeface="+mn-cs"/>
            </a:rPr>
            <a:t>IFIS2024 Executive Committee cannot be held responsible for double registrations or visa denials. In such cases, our cancellation policy will apply. </a:t>
          </a:r>
        </a:p>
      </xdr:txBody>
    </xdr:sp>
    <xdr:clientData/>
  </xdr:twoCellAnchor>
  <xdr:twoCellAnchor>
    <xdr:from>
      <xdr:col>3</xdr:col>
      <xdr:colOff>801383</xdr:colOff>
      <xdr:row>1</xdr:row>
      <xdr:rowOff>56892</xdr:rowOff>
    </xdr:from>
    <xdr:to>
      <xdr:col>3</xdr:col>
      <xdr:colOff>2457367</xdr:colOff>
      <xdr:row>6</xdr:row>
      <xdr:rowOff>92893</xdr:rowOff>
    </xdr:to>
    <xdr:pic>
      <xdr:nvPicPr>
        <xdr:cNvPr id="5" name="図 4">
          <a:extLst>
            <a:ext uri="{FF2B5EF4-FFF2-40B4-BE49-F238E27FC236}">
              <a16:creationId xmlns:a16="http://schemas.microsoft.com/office/drawing/2014/main" id="{C52D2816-4DAE-4438-97B3-FFE817F51956}"/>
            </a:ext>
          </a:extLst>
        </xdr:cNvPr>
        <xdr:cNvPicPr>
          <a:picLocks noChangeAspect="1"/>
        </xdr:cNvPicPr>
      </xdr:nvPicPr>
      <xdr:blipFill>
        <a:blip xmlns:r="http://schemas.openxmlformats.org/officeDocument/2006/relationships" r:embed="rId1"/>
        <a:stretch>
          <a:fillRect/>
        </a:stretch>
      </xdr:blipFill>
      <xdr:spPr>
        <a:xfrm>
          <a:off x="2592083" y="237867"/>
          <a:ext cx="1655984" cy="9408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895350</xdr:colOff>
      <xdr:row>0</xdr:row>
      <xdr:rowOff>114300</xdr:rowOff>
    </xdr:from>
    <xdr:to>
      <xdr:col>16</xdr:col>
      <xdr:colOff>57151</xdr:colOff>
      <xdr:row>4</xdr:row>
      <xdr:rowOff>76200</xdr:rowOff>
    </xdr:to>
    <xdr:sp macro="" textlink="">
      <xdr:nvSpPr>
        <xdr:cNvPr id="3" name="テキスト ボックス 2">
          <a:extLst>
            <a:ext uri="{FF2B5EF4-FFF2-40B4-BE49-F238E27FC236}">
              <a16:creationId xmlns:a16="http://schemas.microsoft.com/office/drawing/2014/main" id="{CBFBDE70-68CF-4087-B1B8-F5C2381F9209}"/>
            </a:ext>
          </a:extLst>
        </xdr:cNvPr>
        <xdr:cNvSpPr txBox="1"/>
      </xdr:nvSpPr>
      <xdr:spPr>
        <a:xfrm>
          <a:off x="13687425" y="114300"/>
          <a:ext cx="8277226" cy="1143000"/>
        </a:xfrm>
        <a:prstGeom prst="rect">
          <a:avLst/>
        </a:prstGeom>
        <a:solidFill>
          <a:schemeClr val="accent4">
            <a:lumMod val="40000"/>
            <a:lumOff val="6000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 Workshop for Flight Validation </a:t>
          </a:r>
          <a:br>
            <a:rPr kumimoji="1" lang="en-US" altLang="ja-JP" sz="1100"/>
          </a:br>
          <a:r>
            <a:rPr kumimoji="1" lang="en-US" altLang="ja-JP" sz="1100"/>
            <a:t>Due to capacity limitations, a maximum of 70 persons can attend the Workshop. One Day participants, limited to 30 persons, are also eligible to apply for the Workshop. However, if more than 70 participants apply for the Workshop, the IFIS2024 Executive Committee will select the participants. During the selection process, priority will be given to All Day participants up to the maximum 70-person limit. </a:t>
          </a:r>
        </a:p>
        <a:p>
          <a:r>
            <a:rPr kumimoji="1" lang="en-US" altLang="ja-JP" sz="1100"/>
            <a:t>Selected participants will receive a notification from the IFIS2024 Organizing Secretariat three weeks before the Conference. </a:t>
          </a:r>
          <a:br>
            <a:rPr kumimoji="1" lang="en-US" altLang="ja-JP" sz="1100"/>
          </a:br>
          <a:r>
            <a:rPr kumimoji="1" lang="en-US" altLang="ja-JP" sz="1100"/>
            <a:t>The IFIS2024 Executive Committee will issue certificates of participation to those who attend the Workshop.</a:t>
          </a:r>
          <a:endParaRPr lang="ja-JP" altLang="ja-JP">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619125</xdr:colOff>
      <xdr:row>0</xdr:row>
      <xdr:rowOff>57150</xdr:rowOff>
    </xdr:from>
    <xdr:to>
      <xdr:col>18</xdr:col>
      <xdr:colOff>1149351</xdr:colOff>
      <xdr:row>4</xdr:row>
      <xdr:rowOff>53975</xdr:rowOff>
    </xdr:to>
    <xdr:sp macro="" textlink="">
      <xdr:nvSpPr>
        <xdr:cNvPr id="2" name="テキスト ボックス 1">
          <a:extLst>
            <a:ext uri="{FF2B5EF4-FFF2-40B4-BE49-F238E27FC236}">
              <a16:creationId xmlns:a16="http://schemas.microsoft.com/office/drawing/2014/main" id="{86F1EFAA-8BDE-4197-964F-D2F13D7A0D73}"/>
            </a:ext>
          </a:extLst>
        </xdr:cNvPr>
        <xdr:cNvSpPr txBox="1"/>
      </xdr:nvSpPr>
      <xdr:spPr>
        <a:xfrm>
          <a:off x="16887825" y="57150"/>
          <a:ext cx="8274051" cy="1177925"/>
        </a:xfrm>
        <a:prstGeom prst="rect">
          <a:avLst/>
        </a:prstGeom>
        <a:solidFill>
          <a:schemeClr val="accent4">
            <a:lumMod val="40000"/>
            <a:lumOff val="6000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 Workshop for Flight Validation </a:t>
          </a:r>
          <a:br>
            <a:rPr kumimoji="1" lang="en-US" altLang="ja-JP" sz="1100"/>
          </a:br>
          <a:r>
            <a:rPr kumimoji="1" lang="en-US" altLang="ja-JP" sz="1100"/>
            <a:t>Due to capacity limitations, a maximum of 70 persons can attend the Workshop. One Day participants, limited to 30 persons, are also eligible to apply for the Workshop. However, if more than 70 participants apply for the Workshop, the IFIS2024 Executive Committee will select the participants. During the selection process, priority will be given to All Day participants up to the maximum 70-person limit. </a:t>
          </a:r>
        </a:p>
        <a:p>
          <a:r>
            <a:rPr kumimoji="1" lang="en-US" altLang="ja-JP" sz="1100"/>
            <a:t>Selected participants will receive a notification from the IFIS2024 Organizing Secretariat three weeks before the Conference. </a:t>
          </a:r>
          <a:br>
            <a:rPr kumimoji="1" lang="en-US" altLang="ja-JP" sz="1100"/>
          </a:br>
          <a:r>
            <a:rPr kumimoji="1" lang="en-US" altLang="ja-JP" sz="1100"/>
            <a:t>The IFIS2024 Executive Committee will issue certificates of participation to those who attend the Workshop.</a:t>
          </a:r>
          <a:endParaRPr lang="ja-JP" altLang="ja-JP">
            <a:effectLs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804334</xdr:colOff>
      <xdr:row>1</xdr:row>
      <xdr:rowOff>52937</xdr:rowOff>
    </xdr:from>
    <xdr:to>
      <xdr:col>5</xdr:col>
      <xdr:colOff>1017894</xdr:colOff>
      <xdr:row>8</xdr:row>
      <xdr:rowOff>202141</xdr:rowOff>
    </xdr:to>
    <xdr:pic>
      <xdr:nvPicPr>
        <xdr:cNvPr id="5" name="図 4">
          <a:extLst>
            <a:ext uri="{FF2B5EF4-FFF2-40B4-BE49-F238E27FC236}">
              <a16:creationId xmlns:a16="http://schemas.microsoft.com/office/drawing/2014/main" id="{51647E1C-7299-4162-F140-818D41F47438}"/>
            </a:ext>
          </a:extLst>
        </xdr:cNvPr>
        <xdr:cNvPicPr>
          <a:picLocks noChangeAspect="1"/>
        </xdr:cNvPicPr>
      </xdr:nvPicPr>
      <xdr:blipFill>
        <a:blip xmlns:r="http://schemas.openxmlformats.org/officeDocument/2006/relationships" r:embed="rId1"/>
        <a:stretch>
          <a:fillRect/>
        </a:stretch>
      </xdr:blipFill>
      <xdr:spPr>
        <a:xfrm>
          <a:off x="2921001" y="518604"/>
          <a:ext cx="3325060" cy="1906037"/>
        </a:xfrm>
        <a:prstGeom prst="rect">
          <a:avLst/>
        </a:prstGeom>
      </xdr:spPr>
    </xdr:pic>
    <xdr:clientData/>
  </xdr:twoCellAnchor>
  <xdr:twoCellAnchor>
    <xdr:from>
      <xdr:col>0</xdr:col>
      <xdr:colOff>0</xdr:colOff>
      <xdr:row>7</xdr:row>
      <xdr:rowOff>253996</xdr:rowOff>
    </xdr:from>
    <xdr:to>
      <xdr:col>7</xdr:col>
      <xdr:colOff>21167</xdr:colOff>
      <xdr:row>13</xdr:row>
      <xdr:rowOff>0</xdr:rowOff>
    </xdr:to>
    <xdr:sp macro="" textlink="">
      <xdr:nvSpPr>
        <xdr:cNvPr id="2" name="テキスト ボックス 1">
          <a:extLst>
            <a:ext uri="{FF2B5EF4-FFF2-40B4-BE49-F238E27FC236}">
              <a16:creationId xmlns:a16="http://schemas.microsoft.com/office/drawing/2014/main" id="{281DCF3A-BF5D-92C1-0AFD-CE77B0E9BB74}"/>
            </a:ext>
          </a:extLst>
        </xdr:cNvPr>
        <xdr:cNvSpPr txBox="1"/>
      </xdr:nvSpPr>
      <xdr:spPr>
        <a:xfrm>
          <a:off x="0" y="2222496"/>
          <a:ext cx="8509000" cy="13546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2" spcCol="1080000" rtlCol="0" anchor="t"/>
        <a:lstStyle/>
        <a:p>
          <a:pPr algn="ctr"/>
          <a:r>
            <a:rPr lang="en-US" altLang="ja-JP" sz="1200" b="1">
              <a:effectLst/>
              <a:latin typeface="+mn-lt"/>
            </a:rPr>
            <a:t>IFIS2024 Executive Committee</a:t>
          </a:r>
          <a:br>
            <a:rPr lang="en-US" altLang="ja-JP" sz="1200">
              <a:latin typeface="+mn-lt"/>
            </a:rPr>
          </a:br>
          <a:r>
            <a:rPr lang="en-US" altLang="ja-JP" sz="1200">
              <a:effectLst/>
              <a:latin typeface="+mn-lt"/>
            </a:rPr>
            <a:t>Operations and Flight Inspection Division </a:t>
          </a:r>
        </a:p>
        <a:p>
          <a:pPr algn="ctr"/>
          <a:r>
            <a:rPr lang="en-US" altLang="ja-JP" sz="1200">
              <a:effectLst/>
              <a:latin typeface="+mn-lt"/>
            </a:rPr>
            <a:t>Japan Civil Aviation Bureau </a:t>
          </a:r>
        </a:p>
        <a:p>
          <a:pPr algn="ctr"/>
          <a:r>
            <a:rPr lang="en-US" altLang="ja-JP" sz="1200">
              <a:effectLst/>
              <a:latin typeface="+mn-lt"/>
            </a:rPr>
            <a:t>2-1-3 Kasumigaseki, Chiyoda-ku </a:t>
          </a:r>
        </a:p>
        <a:p>
          <a:pPr algn="ctr"/>
          <a:r>
            <a:rPr lang="en-US" altLang="ja-JP" sz="1200">
              <a:effectLst/>
              <a:latin typeface="+mn-lt"/>
            </a:rPr>
            <a:t>Tokyo, </a:t>
          </a:r>
          <a:r>
            <a:rPr lang="en-US" altLang="ja-JP" sz="1200" b="0" i="0">
              <a:solidFill>
                <a:schemeClr val="dk1"/>
              </a:solidFill>
              <a:effectLst/>
              <a:latin typeface="+mn-lt"/>
              <a:ea typeface="+mn-ea"/>
              <a:cs typeface="+mn-cs"/>
            </a:rPr>
            <a:t>100-8918</a:t>
          </a:r>
          <a:r>
            <a:rPr lang="en-US" altLang="ja-JP" sz="1200">
              <a:effectLst/>
              <a:latin typeface="+mn-lt"/>
            </a:rPr>
            <a:t> Japan</a:t>
          </a:r>
          <a:endParaRPr kumimoji="1" lang="en-US" altLang="ja-JP" sz="1200" b="1">
            <a:effectLst/>
            <a:latin typeface="+mn-lt"/>
          </a:endParaRPr>
        </a:p>
        <a:p>
          <a:pPr algn="ctr"/>
          <a:endParaRPr kumimoji="1" lang="en-US" altLang="ja-JP" sz="1200" b="1">
            <a:effectLst/>
            <a:latin typeface="+mn-lt"/>
          </a:endParaRPr>
        </a:p>
        <a:p>
          <a:pPr algn="ctr"/>
          <a:r>
            <a:rPr kumimoji="1" lang="en-US" altLang="ja-JP" sz="1200" b="1">
              <a:effectLst/>
              <a:latin typeface="+mn-lt"/>
            </a:rPr>
            <a:t>IFIS2024</a:t>
          </a:r>
          <a:r>
            <a:rPr kumimoji="1" lang="en-US" altLang="ja-JP" sz="1200" b="1" baseline="0">
              <a:effectLst/>
              <a:latin typeface="+mn-lt"/>
            </a:rPr>
            <a:t> Organizing Secretariat</a:t>
          </a:r>
        </a:p>
        <a:p>
          <a:pPr algn="ctr"/>
          <a:r>
            <a:rPr kumimoji="1" lang="en-US" altLang="ja-JP" sz="1200" b="0" baseline="0">
              <a:effectLst/>
              <a:latin typeface="+mn-lt"/>
            </a:rPr>
            <a:t>(c/o Congrès Inc.)</a:t>
          </a:r>
        </a:p>
        <a:p>
          <a:pPr algn="ctr"/>
          <a:r>
            <a:rPr kumimoji="1" lang="en-US" altLang="ja-JP" sz="1200" b="0" baseline="0">
              <a:effectLst/>
              <a:latin typeface="+mn-lt"/>
            </a:rPr>
            <a:t>Onward Park Building</a:t>
          </a:r>
        </a:p>
        <a:p>
          <a:pPr algn="ctr"/>
          <a:r>
            <a:rPr kumimoji="1" lang="en-US" altLang="ja-JP" sz="1200" b="0" baseline="0">
              <a:effectLst/>
              <a:latin typeface="+mn-lt"/>
            </a:rPr>
            <a:t>3-10-5 Nihonbashi</a:t>
          </a:r>
        </a:p>
        <a:p>
          <a:pPr algn="ctr"/>
          <a:r>
            <a:rPr kumimoji="1" lang="en-US" altLang="ja-JP" sz="1200" b="0" baseline="0">
              <a:effectLst/>
              <a:latin typeface="+mn-lt"/>
            </a:rPr>
            <a:t>Chuo-ku, Tokyo 103-8276 Japan</a:t>
          </a:r>
        </a:p>
        <a:p>
          <a:pPr algn="ctr"/>
          <a:r>
            <a:rPr kumimoji="1" lang="en-US" altLang="ja-JP" sz="1200"/>
            <a:t>ifis2024-reg@congre.co.jp</a:t>
          </a:r>
        </a:p>
      </xdr:txBody>
    </xdr:sp>
    <xdr:clientData/>
  </xdr:twoCellAnchor>
  <xdr:twoCellAnchor>
    <xdr:from>
      <xdr:col>7</xdr:col>
      <xdr:colOff>98426</xdr:colOff>
      <xdr:row>7</xdr:row>
      <xdr:rowOff>29281</xdr:rowOff>
    </xdr:from>
    <xdr:to>
      <xdr:col>15</xdr:col>
      <xdr:colOff>116417</xdr:colOff>
      <xdr:row>12</xdr:row>
      <xdr:rowOff>172508</xdr:rowOff>
    </xdr:to>
    <xdr:sp macro="" textlink="">
      <xdr:nvSpPr>
        <xdr:cNvPr id="4" name="正方形/長方形 3">
          <a:extLst>
            <a:ext uri="{FF2B5EF4-FFF2-40B4-BE49-F238E27FC236}">
              <a16:creationId xmlns:a16="http://schemas.microsoft.com/office/drawing/2014/main" id="{1D915093-4796-476B-A5E2-D2CF2E8EF497}"/>
            </a:ext>
          </a:extLst>
        </xdr:cNvPr>
        <xdr:cNvSpPr/>
      </xdr:nvSpPr>
      <xdr:spPr>
        <a:xfrm>
          <a:off x="8543926" y="1764948"/>
          <a:ext cx="5267324" cy="1413227"/>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t>・ウェブサイトにリンクする際は非表示にする。</a:t>
          </a:r>
          <a:endParaRPr kumimoji="1" lang="en-US" altLang="ja-JP" sz="1200"/>
        </a:p>
        <a:p>
          <a:pPr algn="l"/>
          <a:endParaRPr kumimoji="1" lang="en-US" altLang="ja-JP" sz="1200"/>
        </a:p>
        <a:p>
          <a:pPr algn="l"/>
          <a:r>
            <a:rPr kumimoji="1" lang="ja-JP" altLang="en-US" sz="1200"/>
            <a:t>・返送されてきたら表示して確認、</a:t>
          </a:r>
          <a:r>
            <a:rPr kumimoji="1" lang="en-US" altLang="ja-JP" sz="1200"/>
            <a:t>INVOICE</a:t>
          </a:r>
          <a:r>
            <a:rPr kumimoji="1" lang="ja-JP" altLang="en-US" sz="1200"/>
            <a:t>のみ</a:t>
          </a:r>
          <a:r>
            <a:rPr kumimoji="1" lang="en-US" altLang="ja-JP" sz="1200"/>
            <a:t>PDF</a:t>
          </a:r>
          <a:r>
            <a:rPr kumimoji="1" lang="ja-JP" altLang="en-US" sz="1200"/>
            <a:t>にして送り返す。</a:t>
          </a:r>
          <a:endParaRPr kumimoji="1" lang="en-US" altLang="ja-JP" sz="1200"/>
        </a:p>
        <a:p>
          <a:pPr algn="l"/>
          <a:endParaRPr kumimoji="1" lang="en-US" altLang="ja-JP" sz="1200"/>
        </a:p>
        <a:p>
          <a:pPr algn="l"/>
          <a:r>
            <a:rPr kumimoji="1" lang="ja-JP" altLang="en-US" sz="1200"/>
            <a:t>・クレジットカード決済希望のときは、銀行情報を非表示にする。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E5218-80D2-4FDA-872E-64E5AF04D9E6}">
  <sheetPr>
    <tabColor rgb="FFFF0000"/>
  </sheetPr>
  <dimension ref="A1:E41"/>
  <sheetViews>
    <sheetView showGridLines="0" tabSelected="1" view="pageBreakPreview" zoomScaleNormal="100" zoomScaleSheetLayoutView="100" workbookViewId="0">
      <selection activeCell="G18" sqref="G18"/>
    </sheetView>
  </sheetViews>
  <sheetFormatPr defaultColWidth="8.6640625" defaultRowHeight="14.5" x14ac:dyDescent="0.55000000000000004"/>
  <cols>
    <col min="1" max="1" width="3.33203125" style="1" customWidth="1"/>
    <col min="2" max="2" width="3.4140625" style="1" customWidth="1"/>
    <col min="3" max="3" width="16.75" style="1" bestFit="1" customWidth="1"/>
    <col min="4" max="4" width="55.5" style="1" customWidth="1"/>
    <col min="5" max="16384" width="8.6640625" style="1"/>
  </cols>
  <sheetData>
    <row r="1" spans="1:5" x14ac:dyDescent="0.55000000000000004">
      <c r="A1" s="58"/>
      <c r="B1" s="58"/>
      <c r="C1" s="58"/>
      <c r="D1" s="58"/>
      <c r="E1" s="58"/>
    </row>
    <row r="2" spans="1:5" x14ac:dyDescent="0.55000000000000004">
      <c r="A2" s="58"/>
      <c r="B2" s="58"/>
      <c r="C2" s="58"/>
      <c r="D2" s="58"/>
      <c r="E2" s="58"/>
    </row>
    <row r="3" spans="1:5" x14ac:dyDescent="0.55000000000000004">
      <c r="A3" s="58"/>
      <c r="B3" s="58"/>
      <c r="C3" s="58"/>
      <c r="D3" s="58"/>
      <c r="E3" s="58"/>
    </row>
    <row r="4" spans="1:5" x14ac:dyDescent="0.55000000000000004">
      <c r="A4" s="58"/>
      <c r="B4" s="58"/>
      <c r="C4" s="58"/>
      <c r="D4" s="58"/>
      <c r="E4" s="58"/>
    </row>
    <row r="5" spans="1:5" x14ac:dyDescent="0.55000000000000004">
      <c r="A5" s="58"/>
      <c r="B5" s="58"/>
      <c r="C5" s="58"/>
      <c r="D5" s="58"/>
      <c r="E5" s="58"/>
    </row>
    <row r="6" spans="1:5" x14ac:dyDescent="0.55000000000000004">
      <c r="A6" s="58"/>
      <c r="B6" s="58"/>
      <c r="C6" s="58"/>
      <c r="D6" s="58"/>
      <c r="E6" s="58"/>
    </row>
    <row r="7" spans="1:5" x14ac:dyDescent="0.55000000000000004">
      <c r="A7" s="58"/>
      <c r="B7" s="58"/>
      <c r="C7" s="58"/>
      <c r="D7" s="58"/>
      <c r="E7" s="58"/>
    </row>
    <row r="8" spans="1:5" x14ac:dyDescent="0.55000000000000004">
      <c r="A8" s="58"/>
      <c r="B8" s="58"/>
      <c r="C8" s="58"/>
      <c r="D8" s="58"/>
      <c r="E8" s="58"/>
    </row>
    <row r="9" spans="1:5" x14ac:dyDescent="0.55000000000000004">
      <c r="A9" s="58"/>
      <c r="B9" s="58"/>
      <c r="C9" s="58"/>
      <c r="D9" s="58"/>
      <c r="E9" s="58"/>
    </row>
    <row r="10" spans="1:5" x14ac:dyDescent="0.55000000000000004">
      <c r="A10" s="58"/>
      <c r="B10" s="58"/>
      <c r="C10" s="58"/>
      <c r="D10" s="58"/>
      <c r="E10" s="58"/>
    </row>
    <row r="11" spans="1:5" x14ac:dyDescent="0.55000000000000004">
      <c r="A11" s="58"/>
      <c r="B11" s="58"/>
      <c r="C11" s="58"/>
      <c r="D11" s="58"/>
      <c r="E11" s="58"/>
    </row>
    <row r="12" spans="1:5" x14ac:dyDescent="0.55000000000000004">
      <c r="A12" s="58"/>
      <c r="B12" s="58"/>
      <c r="C12" s="58"/>
      <c r="D12" s="58"/>
      <c r="E12" s="58"/>
    </row>
    <row r="13" spans="1:5" x14ac:dyDescent="0.55000000000000004">
      <c r="A13" s="58"/>
      <c r="B13" s="58"/>
      <c r="C13" s="58"/>
      <c r="D13" s="58"/>
      <c r="E13" s="58"/>
    </row>
    <row r="14" spans="1:5" x14ac:dyDescent="0.55000000000000004">
      <c r="A14" s="58"/>
      <c r="B14" s="58"/>
      <c r="C14" s="58"/>
      <c r="D14" s="58"/>
      <c r="E14" s="58"/>
    </row>
    <row r="15" spans="1:5" x14ac:dyDescent="0.55000000000000004">
      <c r="A15" s="58"/>
      <c r="B15" s="58"/>
      <c r="C15" s="58"/>
      <c r="D15" s="58"/>
      <c r="E15" s="58"/>
    </row>
    <row r="16" spans="1:5" x14ac:dyDescent="0.55000000000000004">
      <c r="A16" s="58"/>
      <c r="B16" s="58"/>
      <c r="C16" s="58"/>
      <c r="D16" s="58"/>
      <c r="E16" s="58"/>
    </row>
    <row r="17" spans="1:5" x14ac:dyDescent="0.55000000000000004">
      <c r="A17" s="58"/>
      <c r="B17" s="58"/>
      <c r="C17" s="58"/>
      <c r="D17" s="58"/>
      <c r="E17" s="58"/>
    </row>
    <row r="18" spans="1:5" x14ac:dyDescent="0.55000000000000004">
      <c r="A18" s="58"/>
      <c r="B18" s="58"/>
      <c r="C18" s="58"/>
      <c r="D18" s="58"/>
      <c r="E18" s="58"/>
    </row>
    <row r="19" spans="1:5" x14ac:dyDescent="0.55000000000000004">
      <c r="A19" s="58"/>
      <c r="B19" s="58"/>
      <c r="C19" s="58"/>
      <c r="D19" s="58"/>
      <c r="E19" s="58"/>
    </row>
    <row r="20" spans="1:5" x14ac:dyDescent="0.55000000000000004">
      <c r="A20" s="58"/>
      <c r="B20" s="58"/>
      <c r="C20" s="58"/>
      <c r="D20" s="58"/>
      <c r="E20" s="58"/>
    </row>
    <row r="21" spans="1:5" x14ac:dyDescent="0.55000000000000004">
      <c r="A21" s="58"/>
      <c r="B21" s="58"/>
      <c r="C21" s="58"/>
      <c r="D21" s="58"/>
      <c r="E21" s="58"/>
    </row>
    <row r="22" spans="1:5" x14ac:dyDescent="0.55000000000000004">
      <c r="A22" s="58"/>
      <c r="B22" s="58"/>
      <c r="C22" s="58"/>
      <c r="D22" s="58"/>
      <c r="E22" s="58"/>
    </row>
    <row r="23" spans="1:5" x14ac:dyDescent="0.55000000000000004">
      <c r="A23" s="58"/>
      <c r="B23" s="58"/>
      <c r="C23" s="58"/>
      <c r="D23" s="58"/>
      <c r="E23" s="58"/>
    </row>
    <row r="24" spans="1:5" x14ac:dyDescent="0.55000000000000004">
      <c r="A24" s="58"/>
      <c r="B24" s="58"/>
      <c r="C24" s="58"/>
      <c r="D24" s="58"/>
      <c r="E24" s="58"/>
    </row>
    <row r="25" spans="1:5" x14ac:dyDescent="0.55000000000000004">
      <c r="A25" s="58"/>
      <c r="B25" s="58"/>
      <c r="C25" s="58"/>
      <c r="D25" s="58"/>
      <c r="E25" s="58"/>
    </row>
    <row r="26" spans="1:5" x14ac:dyDescent="0.55000000000000004">
      <c r="A26" s="58"/>
      <c r="B26" s="58"/>
      <c r="C26" s="58"/>
      <c r="D26" s="58"/>
      <c r="E26" s="58"/>
    </row>
    <row r="27" spans="1:5" x14ac:dyDescent="0.55000000000000004">
      <c r="A27" s="58"/>
      <c r="B27" s="58"/>
      <c r="C27" s="58"/>
      <c r="D27" s="58"/>
      <c r="E27" s="58"/>
    </row>
    <row r="28" spans="1:5" ht="15.5" x14ac:dyDescent="0.55000000000000004">
      <c r="A28" s="58"/>
      <c r="B28" s="59"/>
      <c r="C28" s="58"/>
      <c r="D28" s="58"/>
      <c r="E28" s="58"/>
    </row>
    <row r="29" spans="1:5" ht="15.5" x14ac:dyDescent="0.55000000000000004">
      <c r="A29" s="58"/>
      <c r="B29" s="60"/>
      <c r="C29" s="58"/>
      <c r="D29" s="58"/>
      <c r="E29" s="58"/>
    </row>
    <row r="30" spans="1:5" ht="15.5" x14ac:dyDescent="0.55000000000000004">
      <c r="A30" s="58"/>
      <c r="B30" s="60"/>
      <c r="C30" s="58"/>
      <c r="D30" s="58"/>
      <c r="E30" s="58"/>
    </row>
    <row r="31" spans="1:5" ht="15.5" x14ac:dyDescent="0.55000000000000004">
      <c r="A31" s="58"/>
      <c r="B31" s="60"/>
      <c r="C31" s="58"/>
      <c r="D31" s="58"/>
      <c r="E31" s="58"/>
    </row>
    <row r="32" spans="1:5" ht="15.5" x14ac:dyDescent="0.55000000000000004">
      <c r="A32" s="58"/>
      <c r="B32" s="60"/>
      <c r="C32" s="58"/>
      <c r="D32" s="58"/>
      <c r="E32" s="58"/>
    </row>
    <row r="33" spans="1:5" ht="15.5" x14ac:dyDescent="0.55000000000000004">
      <c r="A33" s="58"/>
      <c r="B33" s="61"/>
      <c r="C33" s="58"/>
      <c r="D33" s="58"/>
      <c r="E33" s="58"/>
    </row>
    <row r="34" spans="1:5" ht="15.5" x14ac:dyDescent="0.55000000000000004">
      <c r="A34" s="58"/>
      <c r="B34" s="59"/>
      <c r="C34" s="58"/>
      <c r="D34" s="58"/>
      <c r="E34" s="58"/>
    </row>
    <row r="35" spans="1:5" x14ac:dyDescent="0.55000000000000004">
      <c r="A35" s="58"/>
      <c r="B35" s="62"/>
      <c r="C35" s="58"/>
      <c r="D35" s="58"/>
      <c r="E35" s="58"/>
    </row>
    <row r="36" spans="1:5" x14ac:dyDescent="0.55000000000000004">
      <c r="A36" s="58"/>
      <c r="B36" s="63"/>
      <c r="C36" s="58"/>
      <c r="D36" s="58"/>
      <c r="E36" s="58"/>
    </row>
    <row r="37" spans="1:5" x14ac:dyDescent="0.55000000000000004">
      <c r="A37" s="58"/>
      <c r="B37" s="63"/>
      <c r="C37" s="58"/>
      <c r="D37" s="58"/>
      <c r="E37" s="58"/>
    </row>
    <row r="38" spans="1:5" x14ac:dyDescent="0.55000000000000004">
      <c r="A38" s="58"/>
      <c r="B38" s="63"/>
      <c r="C38" s="58"/>
      <c r="D38" s="58"/>
      <c r="E38" s="58"/>
    </row>
    <row r="39" spans="1:5" x14ac:dyDescent="0.55000000000000004">
      <c r="A39" s="58"/>
      <c r="B39" s="63"/>
      <c r="C39" s="58"/>
      <c r="D39" s="58"/>
      <c r="E39" s="58"/>
    </row>
    <row r="40" spans="1:5" x14ac:dyDescent="0.55000000000000004">
      <c r="A40" s="58"/>
      <c r="B40" s="63"/>
      <c r="C40" s="58"/>
      <c r="D40" s="58"/>
      <c r="E40" s="58"/>
    </row>
    <row r="41" spans="1:5" x14ac:dyDescent="0.55000000000000004">
      <c r="A41" s="58"/>
      <c r="B41" s="62"/>
      <c r="C41" s="58"/>
      <c r="D41" s="58"/>
      <c r="E41" s="58"/>
    </row>
  </sheetData>
  <sheetProtection algorithmName="SHA-512" hashValue="lCm9FNjTGOqwP1mjiA0lIBth94Foar0dDQcqgc/Usx237luCl75+vNL+QqMkuY3PN9uM0CIXQVHE4lj9EtuK6Q==" saltValue="UczAbZV9NWynwVn0PXj/FA==" spinCount="100000" sheet="1" objects="1" scenarios="1"/>
  <phoneticPr fontId="1"/>
  <pageMargins left="0.7" right="0.7" top="0.75" bottom="0.75" header="0.3" footer="0.3"/>
  <pageSetup paperSize="9" scale="9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D36D9-A4BA-491C-81EA-1ECB57C28F3D}">
  <dimension ref="A2:D8"/>
  <sheetViews>
    <sheetView showGridLines="0" workbookViewId="0">
      <selection activeCell="D15" sqref="D15"/>
    </sheetView>
  </sheetViews>
  <sheetFormatPr defaultRowHeight="18" x14ac:dyDescent="0.55000000000000004"/>
  <cols>
    <col min="2" max="2" width="21.83203125" customWidth="1"/>
    <col min="3" max="3" width="43.6640625" customWidth="1"/>
  </cols>
  <sheetData>
    <row r="2" spans="1:4" s="1" customFormat="1" ht="14.5" x14ac:dyDescent="0.55000000000000004">
      <c r="A2" s="94" t="s">
        <v>64</v>
      </c>
      <c r="B2" s="58"/>
      <c r="C2" s="58"/>
      <c r="D2" s="58"/>
    </row>
    <row r="3" spans="1:4" s="1" customFormat="1" ht="40" customHeight="1" x14ac:dyDescent="0.55000000000000004">
      <c r="A3" s="58"/>
      <c r="B3" s="95" t="s">
        <v>55</v>
      </c>
      <c r="C3" s="96"/>
      <c r="D3" s="58"/>
    </row>
    <row r="4" spans="1:4" s="1" customFormat="1" ht="40" customHeight="1" x14ac:dyDescent="0.55000000000000004">
      <c r="A4" s="58"/>
      <c r="B4" s="95" t="s">
        <v>1</v>
      </c>
      <c r="C4" s="96"/>
      <c r="D4" s="58"/>
    </row>
    <row r="5" spans="1:4" s="1" customFormat="1" ht="40" customHeight="1" x14ac:dyDescent="0.55000000000000004">
      <c r="A5" s="58"/>
      <c r="B5" s="95" t="s">
        <v>56</v>
      </c>
      <c r="C5" s="96"/>
      <c r="D5" s="58"/>
    </row>
    <row r="6" spans="1:4" x14ac:dyDescent="0.55000000000000004">
      <c r="C6" s="97"/>
    </row>
    <row r="7" spans="1:4" x14ac:dyDescent="0.55000000000000004">
      <c r="A7" s="94" t="s">
        <v>65</v>
      </c>
      <c r="C7" s="97"/>
    </row>
    <row r="8" spans="1:4" s="1" customFormat="1" ht="40" customHeight="1" x14ac:dyDescent="0.55000000000000004">
      <c r="A8" s="58"/>
      <c r="B8" s="95" t="s">
        <v>57</v>
      </c>
      <c r="C8" s="96"/>
      <c r="D8" s="58"/>
    </row>
  </sheetData>
  <sheetProtection algorithmName="SHA-512" hashValue="2bg4aRydYvCQUsO/bg2Lr0XBCBAwH/IZqhcL8U1GM1MI+ywiLKmTEgkkj05FURsfP7Hpo3ka9bBl/uvQ5dwCcg==" saltValue="JoDUSuAd6Xfz+I4Lsye4kA==" spinCount="100000" sheet="1" objects="1" scenarios="1"/>
  <phoneticPr fontId="1"/>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61FD732-4476-4145-B0E3-71D73F8FA4D5}">
          <x14:formula1>
            <xm:f>'Dropdown Menu'!$A$27:$A$28</xm:f>
          </x14:formula1>
          <xm:sqref>C8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2C621-DFC0-4309-BC36-48E01ECF5944}">
  <sheetPr>
    <pageSetUpPr fitToPage="1"/>
  </sheetPr>
  <dimension ref="A1:P29"/>
  <sheetViews>
    <sheetView topLeftCell="F1" zoomScaleNormal="100" workbookViewId="0">
      <selection activeCell="H2" sqref="H2"/>
    </sheetView>
  </sheetViews>
  <sheetFormatPr defaultColWidth="8.6640625" defaultRowHeight="14.5" x14ac:dyDescent="0.55000000000000004"/>
  <cols>
    <col min="1" max="1" width="4.4140625" style="1" customWidth="1"/>
    <col min="2" max="3" width="15.5" style="1" customWidth="1"/>
    <col min="4" max="4" width="25.5" style="1" customWidth="1"/>
    <col min="5" max="6" width="20.5" style="1" customWidth="1"/>
    <col min="7" max="7" width="50.5" style="1" customWidth="1"/>
    <col min="8" max="8" width="15.5" style="1" customWidth="1"/>
    <col min="9" max="9" width="14.1640625" style="1" bestFit="1" customWidth="1"/>
    <col min="10" max="10" width="11.83203125" style="1" bestFit="1" customWidth="1"/>
    <col min="11" max="11" width="12.6640625" style="1" customWidth="1"/>
    <col min="12" max="12" width="9" style="1" bestFit="1" customWidth="1"/>
    <col min="13" max="13" width="15.5" style="1" customWidth="1"/>
    <col min="14" max="15" width="20.5" style="1" customWidth="1"/>
    <col min="16" max="16" width="15.5" style="1" customWidth="1"/>
    <col min="17" max="16384" width="8.6640625" style="1"/>
  </cols>
  <sheetData>
    <row r="1" spans="1:16" ht="50" customHeight="1" x14ac:dyDescent="0.55000000000000004">
      <c r="A1" s="109" t="s">
        <v>92</v>
      </c>
      <c r="B1" s="109"/>
      <c r="C1" s="109"/>
      <c r="D1" s="109"/>
      <c r="E1" s="109"/>
      <c r="F1" s="109"/>
      <c r="G1" s="109"/>
      <c r="H1" s="109"/>
      <c r="I1" s="109"/>
      <c r="J1" s="109"/>
      <c r="K1" s="109"/>
      <c r="L1" s="109"/>
      <c r="M1" s="109"/>
      <c r="N1" s="109"/>
      <c r="O1" s="109"/>
      <c r="P1" s="109"/>
    </row>
    <row r="2" spans="1:16" x14ac:dyDescent="0.55000000000000004">
      <c r="A2" s="1" t="s">
        <v>93</v>
      </c>
    </row>
    <row r="5" spans="1:16" x14ac:dyDescent="0.55000000000000004">
      <c r="A5" s="9" t="s">
        <v>68</v>
      </c>
    </row>
    <row r="6" spans="1:16" s="2" customFormat="1" x14ac:dyDescent="0.55000000000000004">
      <c r="A6" s="99" t="s">
        <v>70</v>
      </c>
      <c r="B6" s="100"/>
      <c r="C6" s="100"/>
      <c r="D6" s="100"/>
      <c r="E6" s="100"/>
      <c r="F6" s="100"/>
      <c r="G6" s="100"/>
      <c r="H6" s="100"/>
      <c r="I6" s="100"/>
      <c r="J6" s="100"/>
      <c r="K6" s="100"/>
      <c r="L6" s="101"/>
      <c r="M6" s="98" t="s">
        <v>67</v>
      </c>
      <c r="N6" s="98"/>
      <c r="O6" s="98"/>
      <c r="P6" s="105" t="s">
        <v>51</v>
      </c>
    </row>
    <row r="7" spans="1:16" s="2" customFormat="1" x14ac:dyDescent="0.55000000000000004">
      <c r="A7" s="102"/>
      <c r="B7" s="103"/>
      <c r="C7" s="103"/>
      <c r="D7" s="103"/>
      <c r="E7" s="103"/>
      <c r="F7" s="103"/>
      <c r="G7" s="103"/>
      <c r="H7" s="103"/>
      <c r="I7" s="103"/>
      <c r="J7" s="103"/>
      <c r="K7" s="103"/>
      <c r="L7" s="104"/>
      <c r="M7" s="4" t="s">
        <v>7</v>
      </c>
      <c r="N7" s="107" t="s">
        <v>7</v>
      </c>
      <c r="O7" s="108"/>
      <c r="P7" s="106"/>
    </row>
    <row r="8" spans="1:16" s="2" customFormat="1" ht="72.5" x14ac:dyDescent="0.55000000000000004">
      <c r="A8" s="6" t="s">
        <v>0</v>
      </c>
      <c r="B8" s="6" t="s">
        <v>45</v>
      </c>
      <c r="C8" s="6" t="s">
        <v>46</v>
      </c>
      <c r="D8" s="6" t="s">
        <v>47</v>
      </c>
      <c r="E8" s="6" t="s">
        <v>53</v>
      </c>
      <c r="F8" s="7" t="s">
        <v>10</v>
      </c>
      <c r="G8" s="7" t="s">
        <v>72</v>
      </c>
      <c r="H8" s="7" t="s">
        <v>48</v>
      </c>
      <c r="I8" s="6" t="s">
        <v>41</v>
      </c>
      <c r="J8" s="7" t="s">
        <v>82</v>
      </c>
      <c r="K8" s="7" t="s">
        <v>83</v>
      </c>
      <c r="L8" s="7" t="s">
        <v>73</v>
      </c>
      <c r="M8" s="5" t="s">
        <v>61</v>
      </c>
      <c r="N8" s="5" t="s">
        <v>91</v>
      </c>
      <c r="O8" s="73" t="s">
        <v>76</v>
      </c>
      <c r="P8" s="8" t="s">
        <v>18</v>
      </c>
    </row>
    <row r="9" spans="1:16" s="89" customFormat="1" ht="15" customHeight="1" x14ac:dyDescent="0.55000000000000004">
      <c r="A9" s="90">
        <v>1</v>
      </c>
      <c r="B9" s="90"/>
      <c r="C9" s="90"/>
      <c r="D9" s="90"/>
      <c r="E9" s="90"/>
      <c r="F9" s="91"/>
      <c r="G9" s="90"/>
      <c r="H9" s="92"/>
      <c r="I9" s="90"/>
      <c r="J9" s="90"/>
      <c r="K9" s="90"/>
      <c r="L9" s="90"/>
      <c r="M9" s="90"/>
      <c r="N9" s="90"/>
      <c r="O9" s="90"/>
      <c r="P9" s="90"/>
    </row>
    <row r="10" spans="1:16" s="89" customFormat="1" ht="15" customHeight="1" x14ac:dyDescent="0.55000000000000004">
      <c r="A10" s="90">
        <v>2</v>
      </c>
      <c r="B10" s="90"/>
      <c r="C10" s="90"/>
      <c r="D10" s="90"/>
      <c r="E10" s="90"/>
      <c r="F10" s="91"/>
      <c r="G10" s="90"/>
      <c r="H10" s="92"/>
      <c r="I10" s="90"/>
      <c r="J10" s="90"/>
      <c r="K10" s="90"/>
      <c r="L10" s="90"/>
      <c r="M10" s="90"/>
      <c r="N10" s="90"/>
      <c r="O10" s="90"/>
      <c r="P10" s="90"/>
    </row>
    <row r="11" spans="1:16" s="89" customFormat="1" ht="15" customHeight="1" x14ac:dyDescent="0.55000000000000004">
      <c r="A11" s="90">
        <v>3</v>
      </c>
      <c r="B11" s="90"/>
      <c r="C11" s="90"/>
      <c r="D11" s="90"/>
      <c r="E11" s="90"/>
      <c r="F11" s="91"/>
      <c r="G11" s="90"/>
      <c r="H11" s="90"/>
      <c r="I11" s="90"/>
      <c r="J11" s="90"/>
      <c r="K11" s="90"/>
      <c r="L11" s="90"/>
      <c r="M11" s="90"/>
      <c r="N11" s="90"/>
      <c r="O11" s="90"/>
      <c r="P11" s="90"/>
    </row>
    <row r="12" spans="1:16" s="89" customFormat="1" ht="15" customHeight="1" x14ac:dyDescent="0.55000000000000004">
      <c r="A12" s="90">
        <v>4</v>
      </c>
      <c r="B12" s="90"/>
      <c r="C12" s="90"/>
      <c r="D12" s="90"/>
      <c r="E12" s="90"/>
      <c r="F12" s="91"/>
      <c r="G12" s="90"/>
      <c r="H12" s="90"/>
      <c r="I12" s="90"/>
      <c r="J12" s="90"/>
      <c r="K12" s="90"/>
      <c r="L12" s="90"/>
      <c r="M12" s="90"/>
      <c r="N12" s="90"/>
      <c r="O12" s="90"/>
      <c r="P12" s="90"/>
    </row>
    <row r="13" spans="1:16" s="89" customFormat="1" ht="15" customHeight="1" x14ac:dyDescent="0.55000000000000004">
      <c r="A13" s="90">
        <v>5</v>
      </c>
      <c r="B13" s="90"/>
      <c r="C13" s="90"/>
      <c r="D13" s="90"/>
      <c r="E13" s="90"/>
      <c r="F13" s="91"/>
      <c r="G13" s="90"/>
      <c r="H13" s="90"/>
      <c r="I13" s="90"/>
      <c r="J13" s="90"/>
      <c r="K13" s="90"/>
      <c r="L13" s="90"/>
      <c r="M13" s="90"/>
      <c r="N13" s="90"/>
      <c r="O13" s="90"/>
      <c r="P13" s="90"/>
    </row>
    <row r="14" spans="1:16" s="89" customFormat="1" ht="15" customHeight="1" x14ac:dyDescent="0.55000000000000004">
      <c r="A14" s="90">
        <v>6</v>
      </c>
      <c r="B14" s="90"/>
      <c r="C14" s="90"/>
      <c r="D14" s="90"/>
      <c r="E14" s="90"/>
      <c r="F14" s="91"/>
      <c r="G14" s="90"/>
      <c r="H14" s="90"/>
      <c r="I14" s="90"/>
      <c r="J14" s="90"/>
      <c r="K14" s="90"/>
      <c r="L14" s="90"/>
      <c r="M14" s="90"/>
      <c r="N14" s="90"/>
      <c r="O14" s="90"/>
      <c r="P14" s="90"/>
    </row>
    <row r="15" spans="1:16" s="89" customFormat="1" ht="15" customHeight="1" x14ac:dyDescent="0.55000000000000004">
      <c r="A15" s="90">
        <v>7</v>
      </c>
      <c r="B15" s="90"/>
      <c r="C15" s="90"/>
      <c r="D15" s="90"/>
      <c r="E15" s="90"/>
      <c r="F15" s="91"/>
      <c r="G15" s="90"/>
      <c r="H15" s="90"/>
      <c r="I15" s="90"/>
      <c r="J15" s="90"/>
      <c r="K15" s="90"/>
      <c r="L15" s="90"/>
      <c r="M15" s="90"/>
      <c r="N15" s="90"/>
      <c r="O15" s="90"/>
      <c r="P15" s="90"/>
    </row>
    <row r="16" spans="1:16" s="89" customFormat="1" ht="15" customHeight="1" x14ac:dyDescent="0.55000000000000004">
      <c r="A16" s="90">
        <v>8</v>
      </c>
      <c r="B16" s="90"/>
      <c r="C16" s="90"/>
      <c r="D16" s="90"/>
      <c r="E16" s="90"/>
      <c r="F16" s="91"/>
      <c r="G16" s="90"/>
      <c r="H16" s="90"/>
      <c r="I16" s="90"/>
      <c r="J16" s="90"/>
      <c r="K16" s="90"/>
      <c r="L16" s="90"/>
      <c r="M16" s="90"/>
      <c r="N16" s="90"/>
      <c r="O16" s="90"/>
      <c r="P16" s="90"/>
    </row>
    <row r="17" spans="1:16" s="89" customFormat="1" ht="15" customHeight="1" x14ac:dyDescent="0.55000000000000004">
      <c r="A17" s="90">
        <v>9</v>
      </c>
      <c r="B17" s="90"/>
      <c r="C17" s="90"/>
      <c r="D17" s="90"/>
      <c r="E17" s="90"/>
      <c r="F17" s="91"/>
      <c r="G17" s="90"/>
      <c r="H17" s="90"/>
      <c r="I17" s="90"/>
      <c r="J17" s="90"/>
      <c r="K17" s="90"/>
      <c r="L17" s="90"/>
      <c r="M17" s="90"/>
      <c r="N17" s="90"/>
      <c r="O17" s="90"/>
      <c r="P17" s="90"/>
    </row>
    <row r="18" spans="1:16" s="89" customFormat="1" ht="15" customHeight="1" x14ac:dyDescent="0.55000000000000004">
      <c r="A18" s="90">
        <v>10</v>
      </c>
      <c r="B18" s="90"/>
      <c r="C18" s="90"/>
      <c r="D18" s="90"/>
      <c r="E18" s="90"/>
      <c r="F18" s="91"/>
      <c r="G18" s="90"/>
      <c r="H18" s="90"/>
      <c r="I18" s="90"/>
      <c r="J18" s="90"/>
      <c r="K18" s="90"/>
      <c r="L18" s="90"/>
      <c r="M18" s="90"/>
      <c r="N18" s="90"/>
      <c r="O18" s="90"/>
      <c r="P18" s="90"/>
    </row>
    <row r="19" spans="1:16" s="89" customFormat="1" ht="15" customHeight="1" x14ac:dyDescent="0.55000000000000004">
      <c r="A19" s="90">
        <v>11</v>
      </c>
      <c r="B19" s="90"/>
      <c r="C19" s="90"/>
      <c r="D19" s="90"/>
      <c r="E19" s="90"/>
      <c r="F19" s="91"/>
      <c r="G19" s="90"/>
      <c r="H19" s="90"/>
      <c r="I19" s="90"/>
      <c r="J19" s="90"/>
      <c r="K19" s="90"/>
      <c r="L19" s="90"/>
      <c r="M19" s="90"/>
      <c r="N19" s="90"/>
      <c r="O19" s="90"/>
      <c r="P19" s="90"/>
    </row>
    <row r="20" spans="1:16" s="89" customFormat="1" ht="15" customHeight="1" x14ac:dyDescent="0.55000000000000004">
      <c r="A20" s="90">
        <v>12</v>
      </c>
      <c r="B20" s="90"/>
      <c r="C20" s="90"/>
      <c r="D20" s="90"/>
      <c r="E20" s="90"/>
      <c r="F20" s="91"/>
      <c r="G20" s="90"/>
      <c r="H20" s="90"/>
      <c r="I20" s="90"/>
      <c r="J20" s="90"/>
      <c r="K20" s="90"/>
      <c r="L20" s="90"/>
      <c r="M20" s="90"/>
      <c r="N20" s="90"/>
      <c r="O20" s="90"/>
      <c r="P20" s="90"/>
    </row>
    <row r="21" spans="1:16" s="89" customFormat="1" ht="15" customHeight="1" x14ac:dyDescent="0.55000000000000004">
      <c r="A21" s="90">
        <v>13</v>
      </c>
      <c r="B21" s="90"/>
      <c r="C21" s="90"/>
      <c r="D21" s="90"/>
      <c r="E21" s="90"/>
      <c r="F21" s="91"/>
      <c r="G21" s="90"/>
      <c r="H21" s="90"/>
      <c r="I21" s="90"/>
      <c r="J21" s="90"/>
      <c r="K21" s="90"/>
      <c r="L21" s="90"/>
      <c r="M21" s="90"/>
      <c r="N21" s="90"/>
      <c r="O21" s="90"/>
      <c r="P21" s="90"/>
    </row>
    <row r="22" spans="1:16" s="89" customFormat="1" ht="15" customHeight="1" x14ac:dyDescent="0.55000000000000004">
      <c r="A22" s="90">
        <v>14</v>
      </c>
      <c r="B22" s="90"/>
      <c r="C22" s="90"/>
      <c r="D22" s="90"/>
      <c r="E22" s="90"/>
      <c r="F22" s="91"/>
      <c r="G22" s="90"/>
      <c r="H22" s="90"/>
      <c r="I22" s="90"/>
      <c r="J22" s="90"/>
      <c r="K22" s="90"/>
      <c r="L22" s="90"/>
      <c r="M22" s="90"/>
      <c r="N22" s="90"/>
      <c r="O22" s="90"/>
      <c r="P22" s="90"/>
    </row>
    <row r="23" spans="1:16" s="89" customFormat="1" ht="15" customHeight="1" x14ac:dyDescent="0.55000000000000004">
      <c r="A23" s="90">
        <v>15</v>
      </c>
      <c r="B23" s="90"/>
      <c r="C23" s="90"/>
      <c r="D23" s="90"/>
      <c r="E23" s="90"/>
      <c r="F23" s="91"/>
      <c r="G23" s="90"/>
      <c r="H23" s="90"/>
      <c r="I23" s="90"/>
      <c r="J23" s="90"/>
      <c r="K23" s="90"/>
      <c r="L23" s="90"/>
      <c r="M23" s="90"/>
      <c r="N23" s="90"/>
      <c r="O23" s="90"/>
      <c r="P23" s="90"/>
    </row>
    <row r="24" spans="1:16" s="89" customFormat="1" ht="15" customHeight="1" x14ac:dyDescent="0.55000000000000004">
      <c r="A24" s="90">
        <v>16</v>
      </c>
      <c r="B24" s="90"/>
      <c r="C24" s="90"/>
      <c r="D24" s="90"/>
      <c r="E24" s="90"/>
      <c r="F24" s="91"/>
      <c r="G24" s="90"/>
      <c r="H24" s="90"/>
      <c r="I24" s="90"/>
      <c r="J24" s="90"/>
      <c r="K24" s="90"/>
      <c r="L24" s="90"/>
      <c r="M24" s="90"/>
      <c r="N24" s="90"/>
      <c r="O24" s="90"/>
      <c r="P24" s="90"/>
    </row>
    <row r="25" spans="1:16" s="89" customFormat="1" ht="15" customHeight="1" x14ac:dyDescent="0.55000000000000004">
      <c r="A25" s="90">
        <v>17</v>
      </c>
      <c r="B25" s="90"/>
      <c r="C25" s="90"/>
      <c r="D25" s="90"/>
      <c r="E25" s="90"/>
      <c r="F25" s="91"/>
      <c r="G25" s="90"/>
      <c r="H25" s="90"/>
      <c r="I25" s="90"/>
      <c r="J25" s="90"/>
      <c r="K25" s="90"/>
      <c r="L25" s="90"/>
      <c r="M25" s="90"/>
      <c r="N25" s="90"/>
      <c r="O25" s="90"/>
      <c r="P25" s="90"/>
    </row>
    <row r="26" spans="1:16" s="89" customFormat="1" ht="15" customHeight="1" x14ac:dyDescent="0.55000000000000004">
      <c r="A26" s="90">
        <v>18</v>
      </c>
      <c r="B26" s="90"/>
      <c r="C26" s="90"/>
      <c r="D26" s="90"/>
      <c r="E26" s="90"/>
      <c r="F26" s="91"/>
      <c r="G26" s="90"/>
      <c r="H26" s="90"/>
      <c r="I26" s="90"/>
      <c r="J26" s="90"/>
      <c r="K26" s="90"/>
      <c r="L26" s="90"/>
      <c r="M26" s="90"/>
      <c r="N26" s="90"/>
      <c r="O26" s="90"/>
      <c r="P26" s="90"/>
    </row>
    <row r="27" spans="1:16" s="89" customFormat="1" ht="15" customHeight="1" x14ac:dyDescent="0.55000000000000004">
      <c r="A27" s="90">
        <v>19</v>
      </c>
      <c r="B27" s="90"/>
      <c r="C27" s="90"/>
      <c r="D27" s="90"/>
      <c r="E27" s="90"/>
      <c r="F27" s="91"/>
      <c r="G27" s="90"/>
      <c r="H27" s="90"/>
      <c r="I27" s="90"/>
      <c r="J27" s="90"/>
      <c r="K27" s="90"/>
      <c r="L27" s="90"/>
      <c r="M27" s="90"/>
      <c r="N27" s="90"/>
      <c r="O27" s="90"/>
      <c r="P27" s="90"/>
    </row>
    <row r="28" spans="1:16" s="89" customFormat="1" ht="15" customHeight="1" x14ac:dyDescent="0.55000000000000004">
      <c r="A28" s="90">
        <v>20</v>
      </c>
      <c r="B28" s="90"/>
      <c r="C28" s="90"/>
      <c r="D28" s="90"/>
      <c r="E28" s="90"/>
      <c r="F28" s="91"/>
      <c r="G28" s="90"/>
      <c r="H28" s="90"/>
      <c r="I28" s="90"/>
      <c r="J28" s="90"/>
      <c r="K28" s="90"/>
      <c r="L28" s="90"/>
      <c r="M28" s="90"/>
      <c r="N28" s="90"/>
      <c r="O28" s="90"/>
      <c r="P28" s="90"/>
    </row>
    <row r="29" spans="1:16" hidden="1" x14ac:dyDescent="0.55000000000000004">
      <c r="B29" s="1">
        <f>COUNTA(B9:B28)</f>
        <v>0</v>
      </c>
      <c r="P29" s="1">
        <f>SUM(P9:P28)</f>
        <v>0</v>
      </c>
    </row>
  </sheetData>
  <sheetProtection sheet="1" objects="1" scenarios="1"/>
  <mergeCells count="5">
    <mergeCell ref="M6:O6"/>
    <mergeCell ref="A6:L7"/>
    <mergeCell ref="P6:P7"/>
    <mergeCell ref="N7:O7"/>
    <mergeCell ref="A1:P1"/>
  </mergeCells>
  <phoneticPr fontId="1"/>
  <pageMargins left="0.25" right="0.25" top="0.75" bottom="0.75" header="0.3" footer="0.3"/>
  <pageSetup paperSize="9" scale="46"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10451AD5-E615-4DDE-B9A2-B55771317FA4}">
          <x14:formula1>
            <xm:f>'Dropdown Menu'!$A$2:$A$5</xm:f>
          </x14:formula1>
          <xm:sqref>J9:J28</xm:sqref>
        </x14:dataValidation>
        <x14:dataValidation type="list" allowBlank="1" showInputMessage="1" showErrorMessage="1" xr:uid="{66BCCAE2-18C1-4553-9740-E21B425D3957}">
          <x14:formula1>
            <xm:f>'Dropdown Menu'!$E$2:$E$7</xm:f>
          </x14:formula1>
          <xm:sqref>P9:P28</xm:sqref>
        </x14:dataValidation>
        <x14:dataValidation type="list" allowBlank="1" showInputMessage="1" showErrorMessage="1" xr:uid="{7549CC76-92E4-4922-8569-943F8633153A}">
          <x14:formula1>
            <xm:f>'Dropdown Menu'!$A$8:$A$14</xm:f>
          </x14:formula1>
          <xm:sqref>K9:K28</xm:sqref>
        </x14:dataValidation>
        <x14:dataValidation type="list" allowBlank="1" showInputMessage="1" showErrorMessage="1" xr:uid="{FF0ED8A3-C1DA-41E6-ADA2-0D03B52A33EF}">
          <x14:formula1>
            <xm:f>'Dropdown Menu'!$D$2:$D$3</xm:f>
          </x14:formula1>
          <xm:sqref>M9:N28</xm:sqref>
        </x14:dataValidation>
        <x14:dataValidation type="list" allowBlank="1" showInputMessage="1" showErrorMessage="1" xr:uid="{7118897B-E846-45CA-8E33-1D4425ED5828}">
          <x14:formula1>
            <xm:f>'Dropdown Menu'!$A$22:$A$25</xm:f>
          </x14:formula1>
          <xm:sqref>O9:O28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EE74D-6948-4A44-9AFC-2E57A02F8E47}">
  <sheetPr>
    <pageSetUpPr fitToPage="1"/>
  </sheetPr>
  <dimension ref="A1:T29"/>
  <sheetViews>
    <sheetView topLeftCell="G1" zoomScaleNormal="100" workbookViewId="0">
      <selection activeCell="U10" sqref="U10"/>
    </sheetView>
  </sheetViews>
  <sheetFormatPr defaultColWidth="8.6640625" defaultRowHeight="14.5" x14ac:dyDescent="0.55000000000000004"/>
  <cols>
    <col min="1" max="1" width="5.25" style="1" customWidth="1"/>
    <col min="2" max="3" width="15.5" style="1" customWidth="1"/>
    <col min="4" max="4" width="25.5" style="1" customWidth="1"/>
    <col min="5" max="6" width="20.5" style="1" customWidth="1"/>
    <col min="7" max="7" width="55.5" style="1" customWidth="1"/>
    <col min="8" max="8" width="20.5" style="1" customWidth="1"/>
    <col min="9" max="9" width="12.9140625" style="1" bestFit="1" customWidth="1"/>
    <col min="10" max="10" width="11.83203125" style="1" bestFit="1" customWidth="1"/>
    <col min="11" max="11" width="10" style="1" bestFit="1" customWidth="1"/>
    <col min="12" max="12" width="8.6640625" style="1"/>
    <col min="13" max="16" width="15.5" style="1" customWidth="1"/>
    <col min="17" max="17" width="16.5" style="1" customWidth="1"/>
    <col min="18" max="19" width="15.5" style="1" customWidth="1"/>
    <col min="20" max="16384" width="8.6640625" style="1"/>
  </cols>
  <sheetData>
    <row r="1" spans="1:20" ht="50" customHeight="1" x14ac:dyDescent="0.55000000000000004">
      <c r="A1" s="109" t="s">
        <v>78</v>
      </c>
      <c r="B1" s="109"/>
      <c r="C1" s="109"/>
      <c r="D1" s="109"/>
      <c r="E1" s="109"/>
      <c r="F1" s="109"/>
      <c r="G1" s="109"/>
      <c r="H1" s="109"/>
      <c r="I1" s="109"/>
      <c r="J1" s="109"/>
      <c r="K1" s="109"/>
      <c r="L1" s="109"/>
      <c r="M1" s="109"/>
      <c r="N1" s="109"/>
      <c r="O1" s="109"/>
      <c r="P1" s="109"/>
      <c r="Q1" s="109"/>
      <c r="R1" s="109"/>
      <c r="S1" s="109"/>
    </row>
    <row r="2" spans="1:20" x14ac:dyDescent="0.55000000000000004">
      <c r="A2" s="1" t="s">
        <v>74</v>
      </c>
    </row>
    <row r="5" spans="1:20" x14ac:dyDescent="0.55000000000000004">
      <c r="A5" s="9" t="s">
        <v>69</v>
      </c>
    </row>
    <row r="6" spans="1:20" s="2" customFormat="1" ht="18" customHeight="1" x14ac:dyDescent="0.55000000000000004">
      <c r="A6" s="99" t="s">
        <v>70</v>
      </c>
      <c r="B6" s="100"/>
      <c r="C6" s="100"/>
      <c r="D6" s="100"/>
      <c r="E6" s="100"/>
      <c r="F6" s="100"/>
      <c r="G6" s="100"/>
      <c r="H6" s="100"/>
      <c r="I6" s="100"/>
      <c r="J6" s="100"/>
      <c r="K6" s="100"/>
      <c r="L6" s="101"/>
      <c r="M6" s="110" t="s">
        <v>52</v>
      </c>
      <c r="N6" s="112" t="s">
        <v>81</v>
      </c>
      <c r="O6" s="113"/>
      <c r="P6" s="113"/>
      <c r="Q6" s="113"/>
      <c r="R6" s="113"/>
      <c r="S6" s="114"/>
    </row>
    <row r="7" spans="1:20" s="2" customFormat="1" ht="30" customHeight="1" x14ac:dyDescent="0.55000000000000004">
      <c r="A7" s="102"/>
      <c r="B7" s="103"/>
      <c r="C7" s="103"/>
      <c r="D7" s="103"/>
      <c r="E7" s="103"/>
      <c r="F7" s="103"/>
      <c r="G7" s="103"/>
      <c r="H7" s="103"/>
      <c r="I7" s="103"/>
      <c r="J7" s="103"/>
      <c r="K7" s="103"/>
      <c r="L7" s="104"/>
      <c r="M7" s="111"/>
      <c r="N7" s="115"/>
      <c r="O7" s="116"/>
      <c r="P7" s="116"/>
      <c r="Q7" s="116"/>
      <c r="R7" s="116"/>
      <c r="S7" s="117"/>
    </row>
    <row r="8" spans="1:20" s="2" customFormat="1" ht="91" customHeight="1" x14ac:dyDescent="0.55000000000000004">
      <c r="A8" s="6" t="s">
        <v>0</v>
      </c>
      <c r="B8" s="6" t="s">
        <v>45</v>
      </c>
      <c r="C8" s="6" t="s">
        <v>46</v>
      </c>
      <c r="D8" s="6" t="s">
        <v>47</v>
      </c>
      <c r="E8" s="6" t="s">
        <v>53</v>
      </c>
      <c r="F8" s="7" t="s">
        <v>10</v>
      </c>
      <c r="G8" s="7" t="s">
        <v>72</v>
      </c>
      <c r="H8" s="6" t="s">
        <v>48</v>
      </c>
      <c r="I8" s="6" t="s">
        <v>41</v>
      </c>
      <c r="J8" s="7" t="s">
        <v>49</v>
      </c>
      <c r="K8" s="7" t="s">
        <v>66</v>
      </c>
      <c r="L8" s="7" t="s">
        <v>73</v>
      </c>
      <c r="M8" s="11" t="s">
        <v>71</v>
      </c>
      <c r="N8" s="12" t="s">
        <v>24</v>
      </c>
      <c r="O8" s="12" t="s">
        <v>25</v>
      </c>
      <c r="P8" s="5" t="s">
        <v>80</v>
      </c>
      <c r="Q8" s="5" t="s">
        <v>96</v>
      </c>
      <c r="R8" s="73" t="s">
        <v>76</v>
      </c>
      <c r="S8" s="12" t="s">
        <v>26</v>
      </c>
      <c r="T8" s="3"/>
    </row>
    <row r="9" spans="1:20" s="89" customFormat="1" ht="15" customHeight="1" x14ac:dyDescent="0.55000000000000004">
      <c r="A9" s="90">
        <v>1</v>
      </c>
      <c r="B9" s="90"/>
      <c r="C9" s="90"/>
      <c r="D9" s="90"/>
      <c r="E9" s="90"/>
      <c r="F9" s="93"/>
      <c r="G9" s="90"/>
      <c r="H9" s="92"/>
      <c r="I9" s="90"/>
      <c r="J9" s="90"/>
      <c r="K9" s="90"/>
      <c r="L9" s="90"/>
      <c r="M9" s="90"/>
      <c r="N9" s="90"/>
      <c r="O9" s="90"/>
      <c r="P9" s="90"/>
      <c r="Q9" s="90"/>
      <c r="R9" s="90"/>
      <c r="S9" s="90"/>
    </row>
    <row r="10" spans="1:20" s="89" customFormat="1" ht="15" customHeight="1" x14ac:dyDescent="0.55000000000000004">
      <c r="A10" s="90">
        <v>2</v>
      </c>
      <c r="B10" s="90"/>
      <c r="C10" s="90"/>
      <c r="D10" s="90"/>
      <c r="E10" s="90"/>
      <c r="F10" s="91"/>
      <c r="G10" s="90"/>
      <c r="H10" s="90"/>
      <c r="I10" s="90"/>
      <c r="J10" s="90"/>
      <c r="K10" s="90"/>
      <c r="L10" s="90"/>
      <c r="M10" s="90"/>
      <c r="N10" s="90"/>
      <c r="O10" s="90"/>
      <c r="P10" s="90"/>
      <c r="Q10" s="90"/>
      <c r="R10" s="90"/>
      <c r="S10" s="90"/>
    </row>
    <row r="11" spans="1:20" s="89" customFormat="1" ht="15" customHeight="1" x14ac:dyDescent="0.55000000000000004">
      <c r="A11" s="90">
        <v>3</v>
      </c>
      <c r="B11" s="90"/>
      <c r="C11" s="90"/>
      <c r="D11" s="90"/>
      <c r="E11" s="90"/>
      <c r="F11" s="91"/>
      <c r="G11" s="90"/>
      <c r="H11" s="90"/>
      <c r="I11" s="90"/>
      <c r="J11" s="90"/>
      <c r="K11" s="90"/>
      <c r="L11" s="90"/>
      <c r="M11" s="90"/>
      <c r="N11" s="90"/>
      <c r="O11" s="90"/>
      <c r="P11" s="90"/>
      <c r="Q11" s="90"/>
      <c r="R11" s="90"/>
      <c r="S11" s="90"/>
    </row>
    <row r="12" spans="1:20" s="89" customFormat="1" ht="15" customHeight="1" x14ac:dyDescent="0.55000000000000004">
      <c r="A12" s="90">
        <v>4</v>
      </c>
      <c r="B12" s="90"/>
      <c r="C12" s="90"/>
      <c r="D12" s="90"/>
      <c r="E12" s="90"/>
      <c r="F12" s="91"/>
      <c r="G12" s="90"/>
      <c r="H12" s="90"/>
      <c r="I12" s="90"/>
      <c r="J12" s="90"/>
      <c r="K12" s="90"/>
      <c r="L12" s="90"/>
      <c r="M12" s="90"/>
      <c r="N12" s="90"/>
      <c r="O12" s="90"/>
      <c r="P12" s="90"/>
      <c r="Q12" s="90"/>
      <c r="R12" s="90"/>
      <c r="S12" s="90"/>
    </row>
    <row r="13" spans="1:20" s="89" customFormat="1" ht="15" customHeight="1" x14ac:dyDescent="0.55000000000000004">
      <c r="A13" s="90">
        <v>5</v>
      </c>
      <c r="B13" s="90"/>
      <c r="C13" s="90"/>
      <c r="D13" s="90"/>
      <c r="E13" s="90"/>
      <c r="F13" s="91"/>
      <c r="G13" s="90"/>
      <c r="H13" s="90"/>
      <c r="I13" s="90"/>
      <c r="J13" s="90"/>
      <c r="K13" s="90"/>
      <c r="L13" s="90"/>
      <c r="M13" s="90"/>
      <c r="N13" s="90"/>
      <c r="O13" s="90"/>
      <c r="P13" s="90"/>
      <c r="Q13" s="90"/>
      <c r="R13" s="90"/>
      <c r="S13" s="90"/>
    </row>
    <row r="14" spans="1:20" s="89" customFormat="1" ht="15" customHeight="1" x14ac:dyDescent="0.55000000000000004">
      <c r="A14" s="90">
        <v>6</v>
      </c>
      <c r="B14" s="90"/>
      <c r="C14" s="90"/>
      <c r="D14" s="90"/>
      <c r="E14" s="90"/>
      <c r="F14" s="91"/>
      <c r="G14" s="90"/>
      <c r="H14" s="90"/>
      <c r="I14" s="90"/>
      <c r="J14" s="90"/>
      <c r="K14" s="90"/>
      <c r="L14" s="90"/>
      <c r="M14" s="90"/>
      <c r="N14" s="90"/>
      <c r="O14" s="90"/>
      <c r="P14" s="90"/>
      <c r="Q14" s="90"/>
      <c r="R14" s="90"/>
      <c r="S14" s="90"/>
    </row>
    <row r="15" spans="1:20" s="89" customFormat="1" ht="15" customHeight="1" x14ac:dyDescent="0.55000000000000004">
      <c r="A15" s="90">
        <v>7</v>
      </c>
      <c r="B15" s="90"/>
      <c r="C15" s="90"/>
      <c r="D15" s="90"/>
      <c r="E15" s="90"/>
      <c r="F15" s="91"/>
      <c r="G15" s="90"/>
      <c r="H15" s="90"/>
      <c r="I15" s="90"/>
      <c r="J15" s="90"/>
      <c r="K15" s="90"/>
      <c r="L15" s="90"/>
      <c r="M15" s="90"/>
      <c r="N15" s="90"/>
      <c r="O15" s="90"/>
      <c r="P15" s="90"/>
      <c r="Q15" s="90"/>
      <c r="R15" s="90"/>
      <c r="S15" s="90"/>
    </row>
    <row r="16" spans="1:20" s="89" customFormat="1" ht="15" customHeight="1" x14ac:dyDescent="0.55000000000000004">
      <c r="A16" s="90">
        <v>8</v>
      </c>
      <c r="B16" s="90"/>
      <c r="C16" s="90"/>
      <c r="D16" s="90"/>
      <c r="E16" s="90"/>
      <c r="F16" s="91"/>
      <c r="G16" s="90"/>
      <c r="H16" s="90"/>
      <c r="I16" s="90"/>
      <c r="J16" s="90"/>
      <c r="K16" s="90"/>
      <c r="L16" s="90"/>
      <c r="M16" s="90"/>
      <c r="N16" s="90"/>
      <c r="O16" s="90"/>
      <c r="P16" s="90"/>
      <c r="Q16" s="90"/>
      <c r="R16" s="90"/>
      <c r="S16" s="90"/>
    </row>
    <row r="17" spans="1:19" s="89" customFormat="1" ht="15" customHeight="1" x14ac:dyDescent="0.55000000000000004">
      <c r="A17" s="90">
        <v>9</v>
      </c>
      <c r="B17" s="90"/>
      <c r="C17" s="90"/>
      <c r="D17" s="90"/>
      <c r="E17" s="90"/>
      <c r="F17" s="91"/>
      <c r="G17" s="90"/>
      <c r="H17" s="90"/>
      <c r="I17" s="90"/>
      <c r="J17" s="90"/>
      <c r="K17" s="90"/>
      <c r="L17" s="90"/>
      <c r="M17" s="90"/>
      <c r="N17" s="90"/>
      <c r="O17" s="90"/>
      <c r="P17" s="90"/>
      <c r="Q17" s="90"/>
      <c r="R17" s="90"/>
      <c r="S17" s="90"/>
    </row>
    <row r="18" spans="1:19" s="89" customFormat="1" ht="15" customHeight="1" x14ac:dyDescent="0.55000000000000004">
      <c r="A18" s="90">
        <v>10</v>
      </c>
      <c r="B18" s="90"/>
      <c r="C18" s="90"/>
      <c r="D18" s="90"/>
      <c r="E18" s="90"/>
      <c r="F18" s="91"/>
      <c r="G18" s="90"/>
      <c r="H18" s="90"/>
      <c r="I18" s="90"/>
      <c r="J18" s="90"/>
      <c r="K18" s="90"/>
      <c r="L18" s="90"/>
      <c r="M18" s="90"/>
      <c r="N18" s="90"/>
      <c r="O18" s="90"/>
      <c r="P18" s="90"/>
      <c r="Q18" s="90"/>
      <c r="R18" s="90"/>
      <c r="S18" s="90"/>
    </row>
    <row r="19" spans="1:19" s="89" customFormat="1" ht="15" customHeight="1" x14ac:dyDescent="0.55000000000000004">
      <c r="A19" s="90">
        <v>11</v>
      </c>
      <c r="B19" s="90"/>
      <c r="C19" s="90"/>
      <c r="D19" s="90"/>
      <c r="E19" s="90"/>
      <c r="F19" s="91"/>
      <c r="G19" s="90"/>
      <c r="H19" s="90"/>
      <c r="I19" s="90"/>
      <c r="J19" s="90"/>
      <c r="K19" s="90"/>
      <c r="L19" s="90"/>
      <c r="M19" s="90"/>
      <c r="N19" s="90"/>
      <c r="O19" s="90"/>
      <c r="P19" s="90"/>
      <c r="Q19" s="90"/>
      <c r="R19" s="90"/>
      <c r="S19" s="90"/>
    </row>
    <row r="20" spans="1:19" s="89" customFormat="1" ht="15" customHeight="1" x14ac:dyDescent="0.55000000000000004">
      <c r="A20" s="90">
        <v>12</v>
      </c>
      <c r="B20" s="90"/>
      <c r="C20" s="90"/>
      <c r="D20" s="90"/>
      <c r="E20" s="90"/>
      <c r="F20" s="91"/>
      <c r="G20" s="90"/>
      <c r="H20" s="90"/>
      <c r="I20" s="90"/>
      <c r="J20" s="90"/>
      <c r="K20" s="90"/>
      <c r="L20" s="90"/>
      <c r="M20" s="90"/>
      <c r="N20" s="90"/>
      <c r="O20" s="90"/>
      <c r="P20" s="90"/>
      <c r="Q20" s="90"/>
      <c r="R20" s="90"/>
      <c r="S20" s="90"/>
    </row>
    <row r="21" spans="1:19" s="89" customFormat="1" ht="15" customHeight="1" x14ac:dyDescent="0.55000000000000004">
      <c r="A21" s="90">
        <v>13</v>
      </c>
      <c r="B21" s="90"/>
      <c r="C21" s="90"/>
      <c r="D21" s="90"/>
      <c r="E21" s="90"/>
      <c r="F21" s="91"/>
      <c r="G21" s="90"/>
      <c r="H21" s="90"/>
      <c r="I21" s="90"/>
      <c r="J21" s="90"/>
      <c r="K21" s="90"/>
      <c r="L21" s="90"/>
      <c r="M21" s="90"/>
      <c r="N21" s="90"/>
      <c r="O21" s="90"/>
      <c r="P21" s="90"/>
      <c r="Q21" s="90"/>
      <c r="R21" s="90"/>
      <c r="S21" s="90"/>
    </row>
    <row r="22" spans="1:19" s="89" customFormat="1" ht="15" customHeight="1" x14ac:dyDescent="0.55000000000000004">
      <c r="A22" s="90">
        <v>14</v>
      </c>
      <c r="B22" s="90"/>
      <c r="C22" s="90"/>
      <c r="D22" s="90"/>
      <c r="E22" s="90"/>
      <c r="F22" s="91"/>
      <c r="G22" s="90"/>
      <c r="H22" s="90"/>
      <c r="I22" s="90"/>
      <c r="J22" s="90"/>
      <c r="K22" s="90"/>
      <c r="L22" s="90"/>
      <c r="M22" s="90"/>
      <c r="N22" s="90"/>
      <c r="O22" s="90"/>
      <c r="P22" s="90"/>
      <c r="Q22" s="90"/>
      <c r="R22" s="90"/>
      <c r="S22" s="90"/>
    </row>
    <row r="23" spans="1:19" s="89" customFormat="1" ht="15" customHeight="1" x14ac:dyDescent="0.55000000000000004">
      <c r="A23" s="90">
        <v>15</v>
      </c>
      <c r="B23" s="90"/>
      <c r="C23" s="90"/>
      <c r="D23" s="90"/>
      <c r="E23" s="90"/>
      <c r="F23" s="91"/>
      <c r="G23" s="90"/>
      <c r="H23" s="90"/>
      <c r="I23" s="90"/>
      <c r="J23" s="90"/>
      <c r="K23" s="90"/>
      <c r="L23" s="90"/>
      <c r="M23" s="90"/>
      <c r="N23" s="90"/>
      <c r="O23" s="90"/>
      <c r="P23" s="90"/>
      <c r="Q23" s="90"/>
      <c r="R23" s="90"/>
      <c r="S23" s="90"/>
    </row>
    <row r="24" spans="1:19" s="89" customFormat="1" ht="15" customHeight="1" x14ac:dyDescent="0.55000000000000004">
      <c r="A24" s="90">
        <v>16</v>
      </c>
      <c r="B24" s="90"/>
      <c r="C24" s="90"/>
      <c r="D24" s="90"/>
      <c r="E24" s="90"/>
      <c r="F24" s="91"/>
      <c r="G24" s="90"/>
      <c r="H24" s="90"/>
      <c r="I24" s="90"/>
      <c r="J24" s="90"/>
      <c r="K24" s="90"/>
      <c r="L24" s="90"/>
      <c r="M24" s="90"/>
      <c r="N24" s="90"/>
      <c r="O24" s="90"/>
      <c r="P24" s="90"/>
      <c r="Q24" s="90"/>
      <c r="R24" s="90"/>
      <c r="S24" s="90"/>
    </row>
    <row r="25" spans="1:19" s="89" customFormat="1" ht="15" customHeight="1" x14ac:dyDescent="0.55000000000000004">
      <c r="A25" s="90">
        <v>17</v>
      </c>
      <c r="B25" s="90"/>
      <c r="C25" s="90"/>
      <c r="D25" s="90"/>
      <c r="E25" s="90"/>
      <c r="F25" s="91"/>
      <c r="G25" s="90"/>
      <c r="H25" s="90"/>
      <c r="I25" s="90"/>
      <c r="J25" s="90"/>
      <c r="K25" s="90"/>
      <c r="L25" s="90"/>
      <c r="M25" s="90"/>
      <c r="N25" s="90"/>
      <c r="O25" s="90"/>
      <c r="P25" s="90"/>
      <c r="Q25" s="90"/>
      <c r="R25" s="90"/>
      <c r="S25" s="90"/>
    </row>
    <row r="26" spans="1:19" s="89" customFormat="1" ht="15" customHeight="1" x14ac:dyDescent="0.55000000000000004">
      <c r="A26" s="90">
        <v>18</v>
      </c>
      <c r="B26" s="90"/>
      <c r="C26" s="90"/>
      <c r="D26" s="90"/>
      <c r="E26" s="90"/>
      <c r="F26" s="91"/>
      <c r="G26" s="90"/>
      <c r="H26" s="90"/>
      <c r="I26" s="90"/>
      <c r="J26" s="90"/>
      <c r="K26" s="90"/>
      <c r="L26" s="90"/>
      <c r="M26" s="90"/>
      <c r="N26" s="90"/>
      <c r="O26" s="90"/>
      <c r="P26" s="90"/>
      <c r="Q26" s="90"/>
      <c r="R26" s="90"/>
      <c r="S26" s="90"/>
    </row>
    <row r="27" spans="1:19" s="89" customFormat="1" ht="15" customHeight="1" x14ac:dyDescent="0.55000000000000004">
      <c r="A27" s="90">
        <v>19</v>
      </c>
      <c r="B27" s="90"/>
      <c r="C27" s="90"/>
      <c r="D27" s="90"/>
      <c r="E27" s="90"/>
      <c r="F27" s="91"/>
      <c r="G27" s="90"/>
      <c r="H27" s="90"/>
      <c r="I27" s="90"/>
      <c r="J27" s="90"/>
      <c r="K27" s="90"/>
      <c r="L27" s="90"/>
      <c r="M27" s="90"/>
      <c r="N27" s="90"/>
      <c r="O27" s="90"/>
      <c r="P27" s="90"/>
      <c r="Q27" s="90"/>
      <c r="R27" s="90"/>
      <c r="S27" s="90"/>
    </row>
    <row r="28" spans="1:19" s="89" customFormat="1" ht="15" customHeight="1" x14ac:dyDescent="0.55000000000000004">
      <c r="A28" s="90">
        <v>20</v>
      </c>
      <c r="B28" s="90"/>
      <c r="C28" s="90"/>
      <c r="D28" s="90"/>
      <c r="E28" s="90"/>
      <c r="F28" s="91"/>
      <c r="G28" s="90"/>
      <c r="H28" s="90"/>
      <c r="I28" s="90"/>
      <c r="J28" s="90"/>
      <c r="K28" s="90"/>
      <c r="L28" s="90"/>
      <c r="M28" s="90"/>
      <c r="N28" s="90"/>
      <c r="O28" s="90"/>
      <c r="P28" s="90"/>
      <c r="Q28" s="90"/>
      <c r="R28" s="90"/>
      <c r="S28" s="90"/>
    </row>
    <row r="29" spans="1:19" hidden="1" x14ac:dyDescent="0.55000000000000004">
      <c r="M29" s="1">
        <f>COUNTA(M9:M28)</f>
        <v>0</v>
      </c>
      <c r="N29" s="1">
        <f>COUNTIF(N9:N28, "Yes")</f>
        <v>0</v>
      </c>
      <c r="O29" s="1">
        <f t="shared" ref="O29:S29" si="0">COUNTIF(O9:O28, "Yes")</f>
        <v>0</v>
      </c>
      <c r="P29" s="1">
        <f t="shared" si="0"/>
        <v>0</v>
      </c>
      <c r="S29" s="1">
        <f t="shared" si="0"/>
        <v>0</v>
      </c>
    </row>
  </sheetData>
  <sheetProtection sheet="1" objects="1" scenarios="1"/>
  <mergeCells count="4">
    <mergeCell ref="A6:L7"/>
    <mergeCell ref="M6:M7"/>
    <mergeCell ref="N6:S7"/>
    <mergeCell ref="A1:S1"/>
  </mergeCells>
  <phoneticPr fontId="1"/>
  <pageMargins left="0.25" right="0.25" top="0.75" bottom="0.75" header="0.3" footer="0.3"/>
  <pageSetup paperSize="9" scale="44"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483AAF0A-E703-4657-8E8D-9FE3B0B41F77}">
          <x14:formula1>
            <xm:f>'Dropdown Menu'!$A$8:$A$14</xm:f>
          </x14:formula1>
          <xm:sqref>K9:K28</xm:sqref>
        </x14:dataValidation>
        <x14:dataValidation type="list" allowBlank="1" showInputMessage="1" showErrorMessage="1" xr:uid="{46062BD3-44B2-4693-9AE4-7A570F4B1A7F}">
          <x14:formula1>
            <xm:f>'Dropdown Menu'!$A$2:$A$5</xm:f>
          </x14:formula1>
          <xm:sqref>J9:J28</xm:sqref>
        </x14:dataValidation>
        <x14:dataValidation type="list" allowBlank="1" showInputMessage="1" showErrorMessage="1" xr:uid="{51940498-C7E5-40C8-AB9C-669F92A9EEA2}">
          <x14:formula1>
            <xm:f>'Dropdown Menu'!$A$16:$A$20</xm:f>
          </x14:formula1>
          <xm:sqref>M9:M28</xm:sqref>
        </x14:dataValidation>
        <x14:dataValidation type="list" allowBlank="1" showInputMessage="1" showErrorMessage="1" xr:uid="{F1580ED0-2167-4853-ACE4-64944E339FD2}">
          <x14:formula1>
            <xm:f>'Dropdown Menu'!$D$2:$D$3</xm:f>
          </x14:formula1>
          <xm:sqref>N9:Q28 S9:S28</xm:sqref>
        </x14:dataValidation>
        <x14:dataValidation type="list" allowBlank="1" showInputMessage="1" showErrorMessage="1" xr:uid="{279D67D2-C895-4480-94F6-DFF46EC5A643}">
          <x14:formula1>
            <xm:f>'Dropdown Menu'!$A$22:$A$25</xm:f>
          </x14:formula1>
          <xm:sqref>R9:R28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2982F-E7A7-4967-A3F6-E5D522E854F9}">
  <sheetPr>
    <tabColor theme="4" tint="0.59999389629810485"/>
    <pageSetUpPr fitToPage="1"/>
  </sheetPr>
  <dimension ref="A1:K87"/>
  <sheetViews>
    <sheetView view="pageBreakPreview" topLeftCell="A19" zoomScale="90" zoomScaleNormal="100" zoomScaleSheetLayoutView="90" workbookViewId="0">
      <selection activeCell="J46" sqref="J46"/>
    </sheetView>
  </sheetViews>
  <sheetFormatPr defaultColWidth="8.6640625" defaultRowHeight="18" x14ac:dyDescent="0.55000000000000004"/>
  <cols>
    <col min="1" max="1" width="7.08203125" style="2" customWidth="1"/>
    <col min="2" max="3" width="20.5" style="45" customWidth="1"/>
    <col min="4" max="4" width="10.4140625" style="2" bestFit="1" customWidth="1"/>
    <col min="5" max="5" width="9.5" style="2" bestFit="1" customWidth="1"/>
    <col min="6" max="6" width="14.9140625" style="46" customWidth="1"/>
    <col min="7" max="7" width="27.83203125" style="2" customWidth="1"/>
    <col min="8" max="16384" width="8.6640625" style="44"/>
  </cols>
  <sheetData>
    <row r="1" spans="1:7" x14ac:dyDescent="0.55000000000000004">
      <c r="A1" s="13"/>
      <c r="B1" s="14"/>
      <c r="C1" s="14"/>
      <c r="D1" s="13"/>
      <c r="E1" s="13"/>
      <c r="F1" s="15"/>
      <c r="G1" s="13"/>
    </row>
    <row r="2" spans="1:7" x14ac:dyDescent="0.55000000000000004">
      <c r="A2" s="13"/>
      <c r="B2" s="14"/>
      <c r="C2" s="14"/>
      <c r="D2" s="13"/>
      <c r="E2" s="13"/>
      <c r="F2" s="19"/>
      <c r="G2" s="13"/>
    </row>
    <row r="3" spans="1:7" s="47" customFormat="1" ht="20" x14ac:dyDescent="0.55000000000000004">
      <c r="A3" s="16"/>
      <c r="B3" s="16"/>
      <c r="C3" s="16"/>
      <c r="D3" s="16"/>
      <c r="E3" s="16"/>
      <c r="F3" s="16"/>
      <c r="G3" s="17"/>
    </row>
    <row r="4" spans="1:7" s="47" customFormat="1" ht="20" x14ac:dyDescent="0.55000000000000004">
      <c r="A4" s="16"/>
      <c r="B4" s="16"/>
      <c r="C4" s="16"/>
      <c r="D4" s="16"/>
      <c r="E4" s="16"/>
      <c r="F4" s="16"/>
      <c r="G4" s="18"/>
    </row>
    <row r="5" spans="1:7" s="47" customFormat="1" ht="20" x14ac:dyDescent="0.55000000000000004">
      <c r="A5" s="16"/>
      <c r="B5" s="16"/>
      <c r="C5" s="16"/>
      <c r="D5" s="16"/>
      <c r="E5" s="16"/>
      <c r="F5" s="16"/>
      <c r="G5" s="18"/>
    </row>
    <row r="6" spans="1:7" s="47" customFormat="1" ht="20" x14ac:dyDescent="0.55000000000000004">
      <c r="A6" s="16"/>
      <c r="B6" s="16"/>
      <c r="C6" s="16"/>
      <c r="D6" s="16"/>
      <c r="E6" s="16"/>
      <c r="F6" s="16"/>
      <c r="G6" s="18"/>
    </row>
    <row r="7" spans="1:7" s="47" customFormat="1" ht="20" x14ac:dyDescent="0.55000000000000004">
      <c r="A7" s="16"/>
      <c r="B7" s="16"/>
      <c r="C7" s="16"/>
      <c r="D7" s="16"/>
      <c r="E7" s="16"/>
      <c r="F7" s="16"/>
      <c r="G7" s="18"/>
    </row>
    <row r="8" spans="1:7" s="47" customFormat="1" ht="20" x14ac:dyDescent="0.55000000000000004">
      <c r="A8" s="13"/>
      <c r="B8" s="14"/>
      <c r="C8" s="14"/>
      <c r="D8" s="13"/>
      <c r="E8" s="13"/>
      <c r="F8" s="19"/>
      <c r="G8" s="13"/>
    </row>
    <row r="9" spans="1:7" s="47" customFormat="1" ht="20" x14ac:dyDescent="0.55000000000000004">
      <c r="A9" s="13"/>
      <c r="B9" s="14"/>
      <c r="C9" s="14"/>
      <c r="D9" s="13"/>
      <c r="E9" s="13"/>
      <c r="F9" s="19"/>
      <c r="G9" s="13"/>
    </row>
    <row r="10" spans="1:7" s="47" customFormat="1" ht="20" x14ac:dyDescent="0.55000000000000004">
      <c r="A10" s="13"/>
      <c r="B10" s="14"/>
      <c r="C10" s="14"/>
      <c r="D10" s="13"/>
      <c r="E10" s="13"/>
      <c r="F10" s="19"/>
      <c r="G10" s="13"/>
    </row>
    <row r="11" spans="1:7" s="47" customFormat="1" ht="20" x14ac:dyDescent="0.55000000000000004">
      <c r="A11" s="13"/>
      <c r="B11" s="14"/>
      <c r="C11" s="14"/>
      <c r="D11" s="13"/>
      <c r="E11" s="13"/>
      <c r="F11" s="19"/>
      <c r="G11" s="13"/>
    </row>
    <row r="12" spans="1:7" s="47" customFormat="1" ht="20" x14ac:dyDescent="0.55000000000000004">
      <c r="A12" s="13"/>
      <c r="B12" s="14"/>
      <c r="C12" s="14"/>
      <c r="D12" s="13"/>
      <c r="E12" s="13"/>
      <c r="F12" s="19"/>
      <c r="G12" s="13"/>
    </row>
    <row r="13" spans="1:7" s="47" customFormat="1" ht="20" x14ac:dyDescent="0.55000000000000004">
      <c r="A13" s="13"/>
      <c r="B13" s="14"/>
      <c r="C13" s="14"/>
      <c r="D13" s="13"/>
      <c r="E13" s="13"/>
      <c r="F13" s="19"/>
      <c r="G13" s="13"/>
    </row>
    <row r="14" spans="1:7" s="47" customFormat="1" ht="20.5" thickBot="1" x14ac:dyDescent="0.6">
      <c r="A14" s="13"/>
      <c r="B14" s="14"/>
      <c r="C14" s="14"/>
      <c r="D14" s="13"/>
      <c r="E14" s="13"/>
      <c r="F14" s="19"/>
      <c r="G14" s="13"/>
    </row>
    <row r="15" spans="1:7" ht="27" thickTop="1" thickBot="1" x14ac:dyDescent="0.6">
      <c r="A15" s="121" t="s">
        <v>39</v>
      </c>
      <c r="B15" s="121"/>
      <c r="C15" s="121"/>
      <c r="D15" s="121"/>
      <c r="E15" s="121"/>
      <c r="F15" s="121"/>
      <c r="G15" s="121"/>
    </row>
    <row r="16" spans="1:7" ht="27" customHeight="1" thickTop="1" x14ac:dyDescent="0.55000000000000004">
      <c r="A16" s="42"/>
      <c r="B16" s="42"/>
      <c r="C16" s="42"/>
      <c r="D16" s="42"/>
      <c r="E16" s="42"/>
      <c r="F16" s="42"/>
      <c r="G16" s="76" t="s">
        <v>84</v>
      </c>
    </row>
    <row r="17" spans="1:11" s="47" customFormat="1" ht="20" x14ac:dyDescent="0.55000000000000004">
      <c r="A17" s="20" t="s">
        <v>40</v>
      </c>
      <c r="B17" s="68">
        <f>'Basic Information'!C3</f>
        <v>0</v>
      </c>
      <c r="C17" s="21"/>
      <c r="D17" s="22"/>
      <c r="E17" s="22"/>
      <c r="F17" s="23"/>
      <c r="G17" s="17"/>
    </row>
    <row r="18" spans="1:11" s="47" customFormat="1" ht="20" x14ac:dyDescent="0.55000000000000004">
      <c r="A18" s="24"/>
      <c r="B18" s="21">
        <f>'Basic Information'!C4</f>
        <v>0</v>
      </c>
      <c r="C18" s="21"/>
      <c r="D18" s="22"/>
      <c r="E18" s="22"/>
      <c r="F18" s="23"/>
      <c r="G18" s="17"/>
    </row>
    <row r="19" spans="1:11" s="47" customFormat="1" ht="20" x14ac:dyDescent="0.55000000000000004">
      <c r="A19" s="25"/>
      <c r="B19" s="26">
        <f>'Basic Information'!C5</f>
        <v>0</v>
      </c>
      <c r="C19" s="26"/>
      <c r="D19" s="22"/>
      <c r="E19" s="22"/>
      <c r="F19" s="23"/>
      <c r="G19" s="22"/>
    </row>
    <row r="20" spans="1:11" s="47" customFormat="1" ht="20" x14ac:dyDescent="0.55000000000000004">
      <c r="A20" s="16"/>
      <c r="B20" s="27"/>
      <c r="C20" s="27"/>
      <c r="D20" s="28"/>
      <c r="E20" s="22"/>
      <c r="F20" s="23"/>
      <c r="G20" s="18"/>
    </row>
    <row r="21" spans="1:11" s="47" customFormat="1" ht="20" x14ac:dyDescent="0.55000000000000004">
      <c r="A21" s="16"/>
      <c r="B21" s="21"/>
      <c r="C21" s="21"/>
      <c r="D21" s="22"/>
      <c r="E21" s="22"/>
      <c r="F21" s="23"/>
      <c r="G21" s="22"/>
    </row>
    <row r="22" spans="1:11" s="47" customFormat="1" ht="20" x14ac:dyDescent="0.55000000000000004">
      <c r="A22" s="22" t="s">
        <v>43</v>
      </c>
      <c r="B22" s="122" t="s">
        <v>77</v>
      </c>
      <c r="C22" s="122"/>
      <c r="D22" s="122"/>
      <c r="E22" s="122"/>
      <c r="F22" s="29"/>
      <c r="G22" s="22"/>
    </row>
    <row r="23" spans="1:11" s="47" customFormat="1" ht="20" x14ac:dyDescent="0.55000000000000004">
      <c r="A23" s="22"/>
      <c r="B23" s="69" t="s">
        <v>60</v>
      </c>
      <c r="C23" s="70"/>
      <c r="D23" s="71"/>
      <c r="E23" s="72"/>
      <c r="F23" s="24"/>
      <c r="G23" s="18"/>
    </row>
    <row r="24" spans="1:11" s="47" customFormat="1" ht="20" x14ac:dyDescent="0.55000000000000004">
      <c r="A24" s="22"/>
      <c r="B24" s="21"/>
      <c r="C24" s="21"/>
      <c r="D24" s="22"/>
      <c r="E24" s="22"/>
      <c r="F24" s="23"/>
      <c r="G24" s="22"/>
    </row>
    <row r="25" spans="1:11" s="47" customFormat="1" ht="20" x14ac:dyDescent="0.55000000000000004">
      <c r="A25" s="22"/>
      <c r="B25" s="21"/>
      <c r="C25" s="21"/>
      <c r="D25" s="22"/>
      <c r="E25" s="22"/>
      <c r="F25" s="23"/>
      <c r="G25" s="22"/>
    </row>
    <row r="26" spans="1:11" s="47" customFormat="1" ht="21" x14ac:dyDescent="0.55000000000000004">
      <c r="A26" s="66" t="s">
        <v>44</v>
      </c>
      <c r="B26" s="67">
        <f>F39</f>
        <v>0</v>
      </c>
      <c r="C26" s="30"/>
      <c r="D26" s="30"/>
      <c r="E26" s="31"/>
      <c r="F26" s="23"/>
      <c r="G26" s="22"/>
    </row>
    <row r="27" spans="1:11" s="47" customFormat="1" ht="20" x14ac:dyDescent="0.55000000000000004">
      <c r="A27" s="22"/>
      <c r="B27" s="32"/>
      <c r="C27" s="30"/>
      <c r="D27" s="30"/>
      <c r="E27" s="31"/>
      <c r="F27" s="23"/>
      <c r="G27" s="22"/>
    </row>
    <row r="28" spans="1:11" s="47" customFormat="1" ht="20.5" thickBot="1" x14ac:dyDescent="0.6">
      <c r="A28" s="22"/>
      <c r="B28" s="21"/>
      <c r="C28" s="21"/>
      <c r="D28" s="22"/>
      <c r="E28" s="22"/>
      <c r="F28" s="23"/>
      <c r="G28" s="22"/>
    </row>
    <row r="29" spans="1:11" s="47" customFormat="1" ht="20.5" thickBot="1" x14ac:dyDescent="0.6">
      <c r="A29" s="123" t="s">
        <v>34</v>
      </c>
      <c r="B29" s="124"/>
      <c r="C29" s="124"/>
      <c r="D29" s="33" t="s">
        <v>42</v>
      </c>
      <c r="E29" s="33" t="s">
        <v>35</v>
      </c>
      <c r="F29" s="34" t="s">
        <v>36</v>
      </c>
      <c r="G29" s="35" t="s">
        <v>37</v>
      </c>
      <c r="K29" s="52"/>
    </row>
    <row r="30" spans="1:11" s="47" customFormat="1" ht="20.5" customHeight="1" thickTop="1" x14ac:dyDescent="0.55000000000000004">
      <c r="A30" s="77"/>
      <c r="B30" s="78"/>
      <c r="C30" s="78"/>
      <c r="D30" s="79"/>
      <c r="E30" s="79"/>
      <c r="F30" s="79"/>
      <c r="G30" s="36"/>
    </row>
    <row r="31" spans="1:11" s="47" customFormat="1" ht="20" customHeight="1" x14ac:dyDescent="0.55000000000000004">
      <c r="A31" s="81" t="s">
        <v>94</v>
      </c>
      <c r="B31" s="27"/>
      <c r="C31" s="22"/>
      <c r="D31" s="82">
        <v>80000</v>
      </c>
      <c r="E31" s="83">
        <f>'All Days'!B29</f>
        <v>0</v>
      </c>
      <c r="F31" s="82">
        <f t="shared" ref="F31:F37" si="0">E31*D31</f>
        <v>0</v>
      </c>
      <c r="G31" s="37"/>
    </row>
    <row r="32" spans="1:11" s="47" customFormat="1" ht="20" customHeight="1" x14ac:dyDescent="0.55000000000000004">
      <c r="A32" s="81" t="s">
        <v>75</v>
      </c>
      <c r="B32" s="27"/>
      <c r="C32" s="22"/>
      <c r="D32" s="82">
        <v>35000</v>
      </c>
      <c r="E32" s="83">
        <f>'All Days'!P29</f>
        <v>0</v>
      </c>
      <c r="F32" s="82">
        <f t="shared" si="0"/>
        <v>0</v>
      </c>
      <c r="G32" s="37"/>
    </row>
    <row r="33" spans="1:9" s="47" customFormat="1" ht="20" customHeight="1" x14ac:dyDescent="0.55000000000000004">
      <c r="A33" s="81" t="s">
        <v>54</v>
      </c>
      <c r="B33" s="27"/>
      <c r="C33" s="22"/>
      <c r="D33" s="82">
        <v>25000</v>
      </c>
      <c r="E33" s="83">
        <f>'One Day'!M29</f>
        <v>0</v>
      </c>
      <c r="F33" s="82">
        <f t="shared" si="0"/>
        <v>0</v>
      </c>
      <c r="G33" s="37"/>
      <c r="I33" s="53"/>
    </row>
    <row r="34" spans="1:9" s="47" customFormat="1" ht="20" customHeight="1" x14ac:dyDescent="0.55000000000000004">
      <c r="A34" s="84"/>
      <c r="B34" s="85" t="s">
        <v>30</v>
      </c>
      <c r="C34" s="86"/>
      <c r="D34" s="82">
        <v>5000</v>
      </c>
      <c r="E34" s="83">
        <f>'One Day'!N29</f>
        <v>0</v>
      </c>
      <c r="F34" s="82">
        <f t="shared" si="0"/>
        <v>0</v>
      </c>
      <c r="G34" s="37"/>
      <c r="I34" s="54"/>
    </row>
    <row r="35" spans="1:9" s="47" customFormat="1" ht="20" customHeight="1" x14ac:dyDescent="0.55000000000000004">
      <c r="A35" s="84"/>
      <c r="B35" s="85" t="s">
        <v>31</v>
      </c>
      <c r="C35" s="86"/>
      <c r="D35" s="82">
        <v>10000</v>
      </c>
      <c r="E35" s="83">
        <f>'One Day'!O29</f>
        <v>0</v>
      </c>
      <c r="F35" s="82">
        <f t="shared" si="0"/>
        <v>0</v>
      </c>
      <c r="G35" s="37"/>
      <c r="I35" s="54"/>
    </row>
    <row r="36" spans="1:9" s="47" customFormat="1" ht="20" customHeight="1" x14ac:dyDescent="0.55000000000000004">
      <c r="A36" s="84"/>
      <c r="B36" s="85" t="s">
        <v>32</v>
      </c>
      <c r="C36" s="86"/>
      <c r="D36" s="82">
        <v>0</v>
      </c>
      <c r="E36" s="83">
        <f>'One Day'!P29</f>
        <v>0</v>
      </c>
      <c r="F36" s="82">
        <f t="shared" si="0"/>
        <v>0</v>
      </c>
      <c r="G36" s="37"/>
      <c r="I36" s="54"/>
    </row>
    <row r="37" spans="1:9" s="47" customFormat="1" ht="20" customHeight="1" x14ac:dyDescent="0.55000000000000004">
      <c r="A37" s="84"/>
      <c r="B37" s="85" t="s">
        <v>33</v>
      </c>
      <c r="C37" s="86"/>
      <c r="D37" s="82">
        <v>20000</v>
      </c>
      <c r="E37" s="83">
        <f>'One Day'!S29</f>
        <v>0</v>
      </c>
      <c r="F37" s="82">
        <f t="shared" si="0"/>
        <v>0</v>
      </c>
      <c r="G37" s="37"/>
    </row>
    <row r="38" spans="1:9" s="47" customFormat="1" ht="20" x14ac:dyDescent="0.55000000000000004">
      <c r="A38" s="87"/>
      <c r="B38" s="26"/>
      <c r="C38" s="26"/>
      <c r="D38" s="88"/>
      <c r="E38" s="80"/>
      <c r="F38" s="80"/>
      <c r="G38" s="38"/>
    </row>
    <row r="39" spans="1:9" s="47" customFormat="1" ht="20.5" thickBot="1" x14ac:dyDescent="0.6">
      <c r="A39" s="118" t="s">
        <v>38</v>
      </c>
      <c r="B39" s="119"/>
      <c r="C39" s="119"/>
      <c r="D39" s="119"/>
      <c r="E39" s="119"/>
      <c r="F39" s="39">
        <f>SUM(F31:F38)</f>
        <v>0</v>
      </c>
      <c r="G39" s="40"/>
    </row>
    <row r="40" spans="1:9" s="47" customFormat="1" ht="20" x14ac:dyDescent="0.55000000000000004">
      <c r="B40" s="16"/>
      <c r="C40" s="16"/>
      <c r="D40" s="16"/>
      <c r="E40" s="16"/>
      <c r="F40" s="41"/>
      <c r="G40" s="22"/>
    </row>
    <row r="41" spans="1:9" s="47" customFormat="1" ht="20" x14ac:dyDescent="0.55000000000000004">
      <c r="A41" s="64" t="s">
        <v>63</v>
      </c>
      <c r="B41" s="48"/>
      <c r="C41" s="48"/>
      <c r="D41" s="49"/>
      <c r="E41" s="49"/>
      <c r="F41" s="50"/>
      <c r="G41" s="49"/>
    </row>
    <row r="42" spans="1:9" x14ac:dyDescent="0.55000000000000004">
      <c r="A42" s="74" t="s">
        <v>62</v>
      </c>
      <c r="B42" s="75"/>
      <c r="F42" s="43"/>
    </row>
    <row r="43" spans="1:9" x14ac:dyDescent="0.55000000000000004">
      <c r="A43" s="65"/>
      <c r="F43" s="43"/>
    </row>
    <row r="44" spans="1:9" x14ac:dyDescent="0.55000000000000004">
      <c r="A44" s="49" t="s">
        <v>95</v>
      </c>
      <c r="B44" s="49"/>
      <c r="C44" s="48"/>
      <c r="D44" s="49"/>
      <c r="E44" s="49"/>
      <c r="F44" s="51"/>
      <c r="G44" s="49"/>
    </row>
    <row r="45" spans="1:9" x14ac:dyDescent="0.55000000000000004">
      <c r="A45" s="49" t="s">
        <v>87</v>
      </c>
      <c r="B45" s="49"/>
      <c r="C45" s="48"/>
      <c r="D45" s="49"/>
      <c r="E45" s="49"/>
      <c r="F45" s="51"/>
      <c r="G45" s="49"/>
    </row>
    <row r="46" spans="1:9" x14ac:dyDescent="0.55000000000000004">
      <c r="A46" s="49" t="s">
        <v>85</v>
      </c>
      <c r="B46" s="49"/>
      <c r="C46" s="48"/>
      <c r="D46" s="49"/>
      <c r="E46" s="49"/>
      <c r="F46" s="51"/>
      <c r="G46" s="49"/>
    </row>
    <row r="47" spans="1:9" ht="25" x14ac:dyDescent="0.35">
      <c r="A47" s="49" t="s">
        <v>86</v>
      </c>
      <c r="B47" s="49" ph="1"/>
      <c r="C47" s="48" ph="1"/>
      <c r="D47" s="49"/>
      <c r="E47" s="49"/>
      <c r="F47" s="51"/>
      <c r="G47" s="49"/>
    </row>
    <row r="48" spans="1:9" x14ac:dyDescent="0.55000000000000004">
      <c r="A48" s="49" t="s">
        <v>88</v>
      </c>
      <c r="B48" s="49"/>
      <c r="C48" s="48"/>
      <c r="D48" s="49"/>
      <c r="E48" s="49"/>
      <c r="F48" s="51"/>
      <c r="G48" s="49"/>
    </row>
    <row r="49" spans="1:7" ht="25" x14ac:dyDescent="0.35">
      <c r="A49" s="49" t="s">
        <v>89</v>
      </c>
      <c r="B49" s="49" ph="1"/>
      <c r="C49" s="48" ph="1"/>
      <c r="D49" s="49"/>
      <c r="E49" s="49"/>
      <c r="F49" s="51"/>
      <c r="G49" s="49"/>
    </row>
    <row r="50" spans="1:7" ht="25" x14ac:dyDescent="0.35">
      <c r="A50" s="49" t="s">
        <v>90</v>
      </c>
      <c r="B50" s="49" ph="1"/>
      <c r="C50" s="49"/>
      <c r="D50" s="49"/>
      <c r="E50" s="49"/>
      <c r="F50" s="51"/>
      <c r="G50" s="49"/>
    </row>
    <row r="51" spans="1:7" x14ac:dyDescent="0.55000000000000004">
      <c r="A51" s="44"/>
      <c r="B51" s="49"/>
      <c r="C51" s="49"/>
      <c r="D51" s="49"/>
      <c r="E51" s="49"/>
      <c r="F51" s="51"/>
      <c r="G51" s="49"/>
    </row>
    <row r="52" spans="1:7" x14ac:dyDescent="0.55000000000000004">
      <c r="A52" s="49" t="s">
        <v>79</v>
      </c>
      <c r="B52" s="49"/>
      <c r="C52" s="48"/>
      <c r="D52" s="49"/>
      <c r="E52" s="49"/>
      <c r="F52" s="51"/>
      <c r="G52" s="49"/>
    </row>
    <row r="53" spans="1:7" x14ac:dyDescent="0.55000000000000004">
      <c r="A53" s="120"/>
      <c r="B53" s="120"/>
      <c r="C53" s="55"/>
      <c r="D53" s="49"/>
      <c r="E53" s="49"/>
      <c r="F53" s="51"/>
      <c r="G53" s="49"/>
    </row>
    <row r="54" spans="1:7" x14ac:dyDescent="0.55000000000000004">
      <c r="A54" s="49"/>
      <c r="B54" s="56"/>
      <c r="C54" s="57"/>
      <c r="D54" s="49"/>
      <c r="E54" s="49"/>
      <c r="F54" s="51"/>
      <c r="G54" s="49"/>
    </row>
    <row r="55" spans="1:7" x14ac:dyDescent="0.55000000000000004">
      <c r="A55" s="49"/>
      <c r="B55" s="49"/>
      <c r="C55" s="48"/>
      <c r="D55" s="49"/>
      <c r="E55" s="49"/>
      <c r="F55" s="51"/>
      <c r="G55" s="49"/>
    </row>
    <row r="56" spans="1:7" x14ac:dyDescent="0.55000000000000004">
      <c r="F56" s="43"/>
    </row>
    <row r="57" spans="1:7" x14ac:dyDescent="0.55000000000000004">
      <c r="A57" s="49"/>
      <c r="B57" s="49"/>
      <c r="C57" s="48"/>
      <c r="D57" s="49"/>
      <c r="E57" s="49"/>
      <c r="F57" s="51"/>
      <c r="G57" s="49"/>
    </row>
    <row r="61" spans="1:7" ht="24" x14ac:dyDescent="0.35">
      <c r="B61" s="45" ph="1"/>
    </row>
    <row r="63" spans="1:7" ht="24" x14ac:dyDescent="0.35">
      <c r="B63" s="45" ph="1"/>
      <c r="C63" s="45" ph="1"/>
    </row>
    <row r="65" spans="2:3" ht="24" x14ac:dyDescent="0.35">
      <c r="B65" s="45" ph="1"/>
      <c r="C65" s="45" ph="1"/>
    </row>
    <row r="66" spans="2:3" ht="24" x14ac:dyDescent="0.35">
      <c r="B66" s="45" ph="1"/>
    </row>
    <row r="79" spans="2:3" ht="24" x14ac:dyDescent="0.35">
      <c r="B79" s="45" ph="1"/>
    </row>
    <row r="80" spans="2:3" ht="24" x14ac:dyDescent="0.35">
      <c r="B80" s="45" ph="1"/>
    </row>
    <row r="81" spans="2:2" ht="24" x14ac:dyDescent="0.35">
      <c r="B81" s="45" ph="1"/>
    </row>
    <row r="85" spans="2:2" ht="24" x14ac:dyDescent="0.35">
      <c r="B85" s="45" ph="1"/>
    </row>
    <row r="86" spans="2:2" ht="24" x14ac:dyDescent="0.35">
      <c r="B86" s="45" ph="1"/>
    </row>
    <row r="87" spans="2:2" ht="24" x14ac:dyDescent="0.35">
      <c r="B87" s="45" ph="1"/>
    </row>
  </sheetData>
  <sheetProtection algorithmName="SHA-512" hashValue="SYakGMtBp3dnoWt9q+D+hyZZr/TJlgnXKVX5npRQExgoW+u4Acb6ieI19Rzl74Zw/IPdn536psfWNaGriUSeXw==" saltValue="HSKFdXFblNL79LEj1yocuw==" spinCount="100000" sheet="1" objects="1" scenarios="1"/>
  <mergeCells count="5">
    <mergeCell ref="A39:E39"/>
    <mergeCell ref="A53:B53"/>
    <mergeCell ref="A15:G15"/>
    <mergeCell ref="B22:E22"/>
    <mergeCell ref="A29:C29"/>
  </mergeCells>
  <phoneticPr fontId="1"/>
  <pageMargins left="0.70866141732283472" right="0.70866141732283472" top="0.74803149606299213" bottom="0.74803149606299213" header="0.31496062992125984" footer="0.31496062992125984"/>
  <pageSetup paperSize="9" scale="6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B087A-1840-4D07-85D1-1377AC9F443A}">
  <dimension ref="A1:E28"/>
  <sheetViews>
    <sheetView workbookViewId="0">
      <selection activeCell="A22" sqref="A22:A25"/>
    </sheetView>
  </sheetViews>
  <sheetFormatPr defaultColWidth="8.6640625" defaultRowHeight="14.5" x14ac:dyDescent="0.55000000000000004"/>
  <cols>
    <col min="1" max="16384" width="8.6640625" style="1"/>
  </cols>
  <sheetData>
    <row r="1" spans="1:5" x14ac:dyDescent="0.55000000000000004">
      <c r="A1" s="1" t="s">
        <v>2</v>
      </c>
    </row>
    <row r="2" spans="1:5" x14ac:dyDescent="0.55000000000000004">
      <c r="A2" s="1" t="s">
        <v>3</v>
      </c>
      <c r="D2" s="1" t="s">
        <v>8</v>
      </c>
      <c r="E2" s="1" t="s">
        <v>3</v>
      </c>
    </row>
    <row r="3" spans="1:5" x14ac:dyDescent="0.55000000000000004">
      <c r="A3" s="1" t="s">
        <v>4</v>
      </c>
      <c r="D3" s="1" t="s">
        <v>9</v>
      </c>
      <c r="E3" s="1">
        <v>1</v>
      </c>
    </row>
    <row r="4" spans="1:5" x14ac:dyDescent="0.55000000000000004">
      <c r="A4" s="1" t="s">
        <v>50</v>
      </c>
      <c r="E4" s="1">
        <v>2</v>
      </c>
    </row>
    <row r="5" spans="1:5" x14ac:dyDescent="0.55000000000000004">
      <c r="A5" s="1" t="s">
        <v>5</v>
      </c>
      <c r="E5" s="1">
        <v>3</v>
      </c>
    </row>
    <row r="6" spans="1:5" x14ac:dyDescent="0.55000000000000004">
      <c r="E6" s="1">
        <v>4</v>
      </c>
    </row>
    <row r="7" spans="1:5" x14ac:dyDescent="0.55000000000000004">
      <c r="E7" s="1">
        <v>5</v>
      </c>
    </row>
    <row r="8" spans="1:5" x14ac:dyDescent="0.55000000000000004">
      <c r="A8" s="1" t="s">
        <v>12</v>
      </c>
    </row>
    <row r="9" spans="1:5" x14ac:dyDescent="0.55000000000000004">
      <c r="A9" s="1" t="s">
        <v>11</v>
      </c>
    </row>
    <row r="10" spans="1:5" x14ac:dyDescent="0.55000000000000004">
      <c r="A10" s="1" t="s">
        <v>13</v>
      </c>
    </row>
    <row r="11" spans="1:5" x14ac:dyDescent="0.55000000000000004">
      <c r="A11" s="1" t="s">
        <v>14</v>
      </c>
    </row>
    <row r="12" spans="1:5" x14ac:dyDescent="0.55000000000000004">
      <c r="A12" s="1" t="s">
        <v>15</v>
      </c>
    </row>
    <row r="13" spans="1:5" x14ac:dyDescent="0.55000000000000004">
      <c r="A13" s="1" t="s">
        <v>16</v>
      </c>
    </row>
    <row r="14" spans="1:5" x14ac:dyDescent="0.55000000000000004">
      <c r="A14" s="1" t="s">
        <v>17</v>
      </c>
    </row>
    <row r="16" spans="1:5" x14ac:dyDescent="0.55000000000000004">
      <c r="A16" s="10" t="s">
        <v>19</v>
      </c>
    </row>
    <row r="17" spans="1:1" x14ac:dyDescent="0.55000000000000004">
      <c r="A17" s="1" t="s">
        <v>20</v>
      </c>
    </row>
    <row r="18" spans="1:1" x14ac:dyDescent="0.55000000000000004">
      <c r="A18" s="1" t="s">
        <v>21</v>
      </c>
    </row>
    <row r="19" spans="1:1" x14ac:dyDescent="0.55000000000000004">
      <c r="A19" s="1" t="s">
        <v>22</v>
      </c>
    </row>
    <row r="20" spans="1:1" x14ac:dyDescent="0.55000000000000004">
      <c r="A20" s="1" t="s">
        <v>23</v>
      </c>
    </row>
    <row r="22" spans="1:1" x14ac:dyDescent="0.55000000000000004">
      <c r="A22" s="1" t="s">
        <v>27</v>
      </c>
    </row>
    <row r="23" spans="1:1" x14ac:dyDescent="0.55000000000000004">
      <c r="A23" s="1" t="s">
        <v>28</v>
      </c>
    </row>
    <row r="24" spans="1:1" x14ac:dyDescent="0.55000000000000004">
      <c r="A24" s="1" t="s">
        <v>29</v>
      </c>
    </row>
    <row r="25" spans="1:1" x14ac:dyDescent="0.55000000000000004">
      <c r="A25" s="1" t="s">
        <v>6</v>
      </c>
    </row>
    <row r="27" spans="1:1" x14ac:dyDescent="0.55000000000000004">
      <c r="A27" s="1" t="s">
        <v>58</v>
      </c>
    </row>
    <row r="28" spans="1:1" x14ac:dyDescent="0.55000000000000004">
      <c r="A28" s="1" t="s">
        <v>59</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Read First</vt:lpstr>
      <vt:lpstr>Basic Information</vt:lpstr>
      <vt:lpstr>All Days</vt:lpstr>
      <vt:lpstr>One Day</vt:lpstr>
      <vt:lpstr>INVOICE</vt:lpstr>
      <vt:lpstr>Dropdown Menu</vt:lpstr>
      <vt:lpstr>INVOICE!Print_Area</vt:lpstr>
      <vt:lpstr>'Read First'!Print_Area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5yok-saito</dc:creator>
  <cp:lastModifiedBy>大村 純</cp:lastModifiedBy>
  <cp:lastPrinted>2023-10-26T01:59:57Z</cp:lastPrinted>
  <dcterms:created xsi:type="dcterms:W3CDTF">2023-10-16T02:36:49Z</dcterms:created>
  <dcterms:modified xsi:type="dcterms:W3CDTF">2023-10-31T02:29:53Z</dcterms:modified>
</cp:coreProperties>
</file>